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20730" windowHeight="11760"/>
  </bookViews>
  <sheets>
    <sheet name="CAR (2)" sheetId="1" r:id="rId1"/>
    <sheet name="gene" sheetId="2" r:id="rId2"/>
  </sheets>
  <definedNames>
    <definedName name="_xlnm.Print_Area" localSheetId="0">'CAR (2)'!$A$1:$E$14</definedName>
    <definedName name="_xlnm.Print_Area" localSheetId="1">gene!$A$1:$O$155</definedName>
  </definedNames>
  <calcPr calcId="124519"/>
</workbook>
</file>

<file path=xl/calcChain.xml><?xml version="1.0" encoding="utf-8"?>
<calcChain xmlns="http://schemas.openxmlformats.org/spreadsheetml/2006/main">
  <c r="E11" i="1"/>
  <c r="E13"/>
  <c r="D14"/>
  <c r="E9" l="1"/>
  <c r="E10"/>
  <c r="E12" l="1"/>
  <c r="E8"/>
  <c r="E14" l="1"/>
</calcChain>
</file>

<file path=xl/sharedStrings.xml><?xml version="1.0" encoding="utf-8"?>
<sst xmlns="http://schemas.openxmlformats.org/spreadsheetml/2006/main" count="222" uniqueCount="163">
  <si>
    <t>SUMA</t>
  </si>
  <si>
    <t>CAPÍTULO 6000.- OBRA PUBLICA EN BIENES DE DOMINIO PÚBLICO</t>
  </si>
  <si>
    <t>CAPÍTULO 5000.- BIENES MUEBLES, INMUEBLES E INTANGIBLES</t>
  </si>
  <si>
    <t>CAPÍTULO 4000.- TRANSFERENCIAS, ASIGNACIONES, SUBSIDIOS Y OTRAS AYUDAS</t>
  </si>
  <si>
    <t>CAPÍTULO 3000.- SERVICIOS GENERALES</t>
  </si>
  <si>
    <t>CAPÍTULO 2000.- MATERIALES Y SUMINISTROS</t>
  </si>
  <si>
    <t>CAPÍTULO 1000.- SERVICIOS PERSONALES</t>
  </si>
  <si>
    <t>DIFERENCIA</t>
  </si>
  <si>
    <t>PRESUPUESTO SOLICITADO</t>
  </si>
  <si>
    <t>PRESUPUESTO AJUSTADO</t>
  </si>
  <si>
    <t>CAPÍTULO</t>
  </si>
  <si>
    <t>PROYECTO DE ADECUACIÓN AL PRESUPUESTO  DE EGRESOS 2020</t>
  </si>
  <si>
    <t>INSTITUTO ELECTORAL DEL ESTADO DE ZACATECAS</t>
  </si>
  <si>
    <t>TOTAL</t>
  </si>
  <si>
    <t>EDIFICACIÓN NO HABITACIONAL POR CONTRATO EN BIENES PROPIOS</t>
  </si>
  <si>
    <t>6000.- OBRA PÚBLICA EN BIENES DE DOMINIO PÚBLICO</t>
  </si>
  <si>
    <t>MAQUINARIA Y EQUIPO ELÉCTRICO</t>
  </si>
  <si>
    <t>EQUIPOS Y APARATOS DE COMUNICACIÓN Y TELECOMUNICACIÓN</t>
  </si>
  <si>
    <t>OTROS EQUIPOS DE TRANSPORTE</t>
  </si>
  <si>
    <t>CARROCERÍAS Y REMOLQUES</t>
  </si>
  <si>
    <t>VEHÍCULOS Y EQUIPO TERRESTRE</t>
  </si>
  <si>
    <t>CÁMARAS FOTOGRÁFICAS Y DE VIDEO</t>
  </si>
  <si>
    <t>EQUIPO EDUCACIONAL Y RECREATIVO</t>
  </si>
  <si>
    <t>OTROS MOBILIARIOS Y EQUIPOS DE ADMINISTRACIÓN</t>
  </si>
  <si>
    <t>BIENES INFORMÁTICOS</t>
  </si>
  <si>
    <t>EQUIPO DE ADMINISTRACIÓN</t>
  </si>
  <si>
    <t>MOBILIARIO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</si>
  <si>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</si>
  <si>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</si>
  <si>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</si>
  <si>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</si>
  <si>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</si>
  <si>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</si>
  <si>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</si>
  <si>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</si>
  <si>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</si>
  <si>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</si>
  <si>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</si>
  <si>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</si>
  <si>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5000.- BIENES MUEBLES, INMUEBLES E INTANGIBLES</t>
  </si>
  <si>
    <t>OTROS SUBSIDIOS</t>
  </si>
  <si>
    <t>4000.-TRANSFERENCIAS, ASIGNACIONES, SUBSIDIOS Y OTRAS AYUDAS</t>
  </si>
  <si>
    <t>IMPUESTOS PARA LA UNIVERSIDAD AUTONOMA DE ZACATECAS</t>
  </si>
  <si>
    <t>IMPUESTOS SOBRE NÓMINAS Y OTROS QUE DERIVEN DE UNA RELACIÓN LABORAL</t>
  </si>
  <si>
    <t>OTROS IMPUESTOS Y DERECHOS</t>
  </si>
  <si>
    <t>GASTOS DE REPRESENTACIÓN</t>
  </si>
  <si>
    <t>GASTOS DE PRESENTACIÓN EN JUNTAS</t>
  </si>
  <si>
    <t>CONGRESOS Y CONVENCIONES</t>
  </si>
  <si>
    <t>FORTALECIMIENTO DE LA CULTURA CÍVICA Y PARTICIPACIÓN DEMOCRÁTICA CON PERSPECTIVA DE GÉNERO</t>
  </si>
  <si>
    <t>GASTOS DE ORDEN SOCIAL</t>
  </si>
  <si>
    <t>GASTOS DE CEREMONIAL DE LAS DEPENDENCIAS Y ENTIDADES</t>
  </si>
  <si>
    <t>VIÁTICOS INTERNACIONES</t>
  </si>
  <si>
    <t>VIÁTICOS NACIONALES</t>
  </si>
  <si>
    <t>VIÁTICOS ESTATALES</t>
  </si>
  <si>
    <t>GASTO DE CAMPO</t>
  </si>
  <si>
    <t>PASAJES TERRESTRES NACIONALES</t>
  </si>
  <si>
    <t>PASAJES TERRESTRES ESTATALES</t>
  </si>
  <si>
    <t>PASAJES AÉREOS INTERNACIONALES</t>
  </si>
  <si>
    <t>PASAJES AÉREOS NACIONALES</t>
  </si>
  <si>
    <t>IMPRESIÓN Y ELABORACIÓN DE MATERIAL INFORMATIVO DERIVADO DE LA OPERACIÓN Y ADMINISTRACIÓN DE LAS DEPENDENCIAS Y ENTIDADES</t>
  </si>
  <si>
    <t>PUBLICIDAD VENCIDA</t>
  </si>
  <si>
    <t>SERVICIO DE CREACIÓN Y DIFUSIÓN A TRAVÉS DE INTERNET</t>
  </si>
  <si>
    <t>SERVICIOS DE REVELADO DE FOTOGRAFÍAS</t>
  </si>
  <si>
    <t>DIFUSIÓN POR RADIO, TELEVISIÓN Y OTROS MENSAJES PARA PROMOVER DE SERVICIOS</t>
  </si>
  <si>
    <t>IMPRESIÓN DE DOCUMENTOS OFICIALES PARA LA PRESTACIÓN DE SERVICIOS PÚBLICOS, IDENTIFICACIÓN, FORMATOS ADMINISTRATIVOS, FORMAS VALORADAS Y OTROS</t>
  </si>
  <si>
    <t>INFORMACIÓN EN MEDIOS MASIVOS DERIVADA DE LAS OPERACIONES Y ADMINISTRACIÓN DE LAS DEPENDENCIA Y ENTIDADES</t>
  </si>
  <si>
    <t>SERVICIO DE LAVANDERÍA, LIMPIEZA, HIGIENE Y FUMIGACIÓN</t>
  </si>
  <si>
    <t xml:space="preserve">MANTENIMIENTO Y CONSERVACIÓN DE VEHÍCULOS </t>
  </si>
  <si>
    <t>MANTENIMIENTO Y CONSERVACIÓN DE BIENES INFORMÁTICOS</t>
  </si>
  <si>
    <t>MANTENIMIENTO Y CONSERVACIÓN DE MOBILIARIO Y EQUIPO DE ADMINISTRACIÓN</t>
  </si>
  <si>
    <t>MANTENIMIENTO Y CONSERVACIÓN DE INMUEBLES</t>
  </si>
  <si>
    <t>OTROS SERVICIOS COMERCIALES</t>
  </si>
  <si>
    <t>PATENTES, REGALÍAS Y OTROS</t>
  </si>
  <si>
    <t>FLETES Y MANIOBRAS</t>
  </si>
  <si>
    <t>SEGUROS DE BIENES PATRIMONIALES</t>
  </si>
  <si>
    <t>SERVICIOS BANCARIOS Y FINANCIEROS</t>
  </si>
  <si>
    <t>SERVICIOS RELACIONADOS CON CERTIFICACIÓN DE PROCESOS</t>
  </si>
  <si>
    <t>SERVICIOS DE VIGILANCIA</t>
  </si>
  <si>
    <t>SERVICIO DE APOYO ADMINISTRATIVO, FOTOCOPIADO E IMPRESIÓN</t>
  </si>
  <si>
    <t>ESTUDIOS E INVESTIGACIONES</t>
  </si>
  <si>
    <t>SERVICIOS PARA CAPACITACIÓN A SERVIDORES PÚBLICOS</t>
  </si>
  <si>
    <t>SERVICIOS DE INFORMÁTICA</t>
  </si>
  <si>
    <t>SERVICIOS ESTADÍSTICOS Y GEOGRÁFICOS</t>
  </si>
  <si>
    <t>OTRAS ASESORIAS PARA LA OPERACIÓN DE PROGRAMAS Y SERVICIOS PROFESIONALES</t>
  </si>
  <si>
    <t>ASESORIA ASOCIADA A CONVENIOS, TRATADOS O ACUERDOS</t>
  </si>
  <si>
    <t>OTROS ARRENDAMIENTOS</t>
  </si>
  <si>
    <t>ARRENDAMIENTO DE ACTIVOS INTANGIBLES</t>
  </si>
  <si>
    <t>ARRENDAMIENTO DE VEHÍCULOS TERRESTRES Y AÉREOS, PARA SERVICIOS ADMINISTRATIVOS.</t>
  </si>
  <si>
    <t>ARRENDAMIENTO DE EQUIPO Y BIENES INFORMÁTICOS</t>
  </si>
  <si>
    <t>ARRENDAMIENTO DE MOBILIARIO</t>
  </si>
  <si>
    <t>ARRENDAMIENTO DE EDIFICIOS Y LOCALES</t>
  </si>
  <si>
    <t>SERVICIO DE DESTRUCCIÓN DE PAPEL Y OTROS MATERIALES RECICLADO</t>
  </si>
  <si>
    <t>DESTRUCCIÓN DE DOCUMENTACIÓN ELECTORAL</t>
  </si>
  <si>
    <t>CONTRATACIÓN DE OTROS SERVICIOS (SERVICIOS DE FOTOCOPIADO)</t>
  </si>
  <si>
    <t>SERVICIO POSTAL</t>
  </si>
  <si>
    <t>SERVICIO DE ACCESO DE INTERNET, REDES Y PROCESAMIENTOS DE INFORMACIÓN</t>
  </si>
  <si>
    <t>SERVICIOS DE CONDUCCIÓN DE SEÑALES ANALÓGICAS Y DIGITALES</t>
  </si>
  <si>
    <t>SERVICIO DE RADIOLOCALIZACIÓN</t>
  </si>
  <si>
    <t>SERVICIO DE TELEFONÍA CELULAR</t>
  </si>
  <si>
    <t>SERVICIO TELEFÓNICO CONVENCIONAL</t>
  </si>
  <si>
    <t>SERVICIO DE AGUA</t>
  </si>
  <si>
    <t>SERVICIOS DE ENERGÍA ELÉCTRICA</t>
  </si>
  <si>
    <t>3000.- SERVICIOS GENERALES</t>
  </si>
  <si>
    <t>REFACCIONES Y ACCESORIOS PARA EQUIPO DE TRANSPORTE</t>
  </si>
  <si>
    <t>REFACCIONES Y ACCESORIOS PARA EQUIPO DE CÓMPUTO</t>
  </si>
  <si>
    <t>REFACCIONES Y ACCESORIOS MENORES DE MOBILIARIO Y EQUIPO DE ADMINISTRACIÓN, EDUCACIONAL Y RECREATIVO</t>
  </si>
  <si>
    <t>REFACCIONES Y ACCESORIOS MENORES DE EDIFICIOS</t>
  </si>
  <si>
    <t>REFACCIONES, ACCESORIOS Y HERRAMIENTAS MENORES</t>
  </si>
  <si>
    <t>ARTÍCULOS DEPORTIVOS</t>
  </si>
  <si>
    <t>VESTUARIOS, UNIFORMES Y BLANCOS</t>
  </si>
  <si>
    <t>COMBUSTIBLES, LUBRICANTES Y ADITIVOS PARA VEHÍCULOS PARA VIÁTICOS ASIGNADOS A SERVIDORES PÚBLICOS</t>
  </si>
  <si>
    <t>COMBUSTIBLES, LUBRICANTES Y ADITIVOS PARA VEHÍCULOS A SIGNADOS PARA SERVICIOS ADMINISTRATIVOS</t>
  </si>
  <si>
    <t>OTROS PRODUCTOS QUÍMICOS</t>
  </si>
  <si>
    <t>MEDICINAS Y PRODUCTOS FARMACÉUTICOS</t>
  </si>
  <si>
    <t>MATERIALES COMPLEMENTARIOS</t>
  </si>
  <si>
    <t>ESTRUCTURAS Y MANUFACTURAS</t>
  </si>
  <si>
    <t>MATERIAL ELÉCTRICO Y ELECTRÓNICO</t>
  </si>
  <si>
    <t>VIDRIO Y PRODUCTOS DE VIDRIO</t>
  </si>
  <si>
    <t>MADERA Y PRODUCTOS DE MADERA</t>
  </si>
  <si>
    <t>MATERIALES DE CONSTRUCCIÓN</t>
  </si>
  <si>
    <t>UTENSILIOS PARA EL SERVICIO DE ALIMENTACIÓN</t>
  </si>
  <si>
    <t>OTROS PRODUCTOS ALIMENTICIOS</t>
  </si>
  <si>
    <t>PRODUCTOS ALIMENTICIOS PARA EL PERSONAL DERIVADO DE ACTIVIDADES EXTRAORDINARIAS</t>
  </si>
  <si>
    <t>ALIMENTACIÓN PARA EL PERSONAL EN LAS INSTALACIONES DE LAS DEPENDENCIAS Y ENTIDADES</t>
  </si>
  <si>
    <t>ALIMENTACIÓN PARA EL PERSONAL DE QUE REALIZA LABORES DE CAMPO O SUPERVISIÓN</t>
  </si>
  <si>
    <t>MATERIAL DE LIMPIEZA</t>
  </si>
  <si>
    <t>MATERIAL ELECTORAL</t>
  </si>
  <si>
    <t>DOCUMENTACIÓN ELECTORAL</t>
  </si>
  <si>
    <t>MATERIAL IMPRESO E INFORMACIÓN DIGITAL</t>
  </si>
  <si>
    <t>MATERIALES PARA INFORMACIÓN EN ACTIVIDADES DE INVESTIGACIÓN CIENTÍFICA Y TECNOLÓGICA</t>
  </si>
  <si>
    <t>MATERIALES, ÚTILES PARA PROCESAMIENTO Y BIENES INFORMÁTICOS</t>
  </si>
  <si>
    <t>MATERIAL ESTADÍSTICO Y GEOGRÁFICO</t>
  </si>
  <si>
    <t>MATERIALES Y ÚTILES DE IMPRESIÓN Y REPRODUCCIÓN</t>
  </si>
  <si>
    <t>MATERIALES Y ÚTILES DE OFICINA</t>
  </si>
  <si>
    <t>2000.- MATERIALES Y SUMINISTROS</t>
  </si>
  <si>
    <t>ESTÍMULOS AL PERSONAL</t>
  </si>
  <si>
    <t>PREVISIONES DE CARÁCTER LABORAL, ECONÓMICA Y DE SEGURIDAD SOCIAL</t>
  </si>
  <si>
    <t>DÍAS ECONÓMICOS NO DISFRUTADOS</t>
  </si>
  <si>
    <t>BONO DE DESPENSA</t>
  </si>
  <si>
    <t xml:space="preserve">COMPENSACIÓN GARANTIZADA </t>
  </si>
  <si>
    <t>OTRAS PRESTACIONES ECONÓMICAS Y SOCIALES</t>
  </si>
  <si>
    <t>PRESTACIONES ESTABLECIDAS POR CONDICIONES GENERALES DE TRABAJO O COTRATO COLECTIVOS DE TRABAJO</t>
  </si>
  <si>
    <t>PRESTACIONES DE RETIRO</t>
  </si>
  <si>
    <t>CUOTAS PARA EL FONDO DE AHORRO</t>
  </si>
  <si>
    <t xml:space="preserve">CUOTAS PARA EL SEGURO DE GASTOS MÉDICOS </t>
  </si>
  <si>
    <t>CUOTAS PARA EL SEGURO DE VIDA DEL PERSONAL CIVIL</t>
  </si>
  <si>
    <t>CUOTAS AL RCV</t>
  </si>
  <si>
    <t>APORTACIONES AL INFONAVIT</t>
  </si>
  <si>
    <t>APORTACIONES PATRONALES AL ISSSTEZAC</t>
  </si>
  <si>
    <t>APORTACIONES AL IMSS</t>
  </si>
  <si>
    <t>INDEMNIZACIÓN POR RIESGO PROFESIONAL</t>
  </si>
  <si>
    <t>COMPENSACIÓN POR LABORES EXTRAORDINARIAS POR PROCESO ELECTORAL</t>
  </si>
  <si>
    <t>BONO ESPECIAL ANUAL</t>
  </si>
  <si>
    <t>GRATIFICACIONES DE FIN DE AÑO</t>
  </si>
  <si>
    <t>PRIMA DE VACACIONES Y DOMINICAL</t>
  </si>
  <si>
    <t>RETRIBUCIONES POR SERVICIOS DE CARÁCTER SOCIAL</t>
  </si>
  <si>
    <t>SUELDO BASE AL PERSONAL EVENTUAL</t>
  </si>
  <si>
    <t>HONORARIOS ASIMILADOS A SALARIOS</t>
  </si>
  <si>
    <t>SUELDO BASE</t>
  </si>
  <si>
    <t>DIETAS</t>
  </si>
  <si>
    <t xml:space="preserve">TOTAL DE PRESUPUESTO </t>
  </si>
  <si>
    <t>1000.-SERVICIOS PERSONALES</t>
  </si>
  <si>
    <t>GASTO ORDINARIO</t>
  </si>
</sst>
</file>

<file path=xl/styles.xml><?xml version="1.0" encoding="utf-8"?>
<styleSheet xmlns="http://schemas.openxmlformats.org/spreadsheetml/2006/main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;[Red]&quot;$&quot;#,##0.00"/>
    <numFmt numFmtId="165" formatCode="&quot;$&quot;#,##0.00"/>
  </numFmts>
  <fonts count="15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b/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43" fontId="0" fillId="0" borderId="0" xfId="1" applyFont="1" applyFill="1"/>
    <xf numFmtId="164" fontId="2" fillId="2" borderId="1" xfId="2" applyNumberFormat="1" applyFont="1" applyFill="1" applyBorder="1"/>
    <xf numFmtId="0" fontId="2" fillId="0" borderId="1" xfId="0" applyFont="1" applyFill="1" applyBorder="1"/>
    <xf numFmtId="0" fontId="3" fillId="0" borderId="0" xfId="0" applyFont="1" applyFill="1"/>
    <xf numFmtId="164" fontId="3" fillId="2" borderId="1" xfId="2" applyNumberFormat="1" applyFont="1" applyFill="1" applyBorder="1"/>
    <xf numFmtId="0" fontId="4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/>
    <xf numFmtId="0" fontId="6" fillId="0" borderId="0" xfId="0" applyFont="1" applyFill="1"/>
    <xf numFmtId="0" fontId="1" fillId="2" borderId="0" xfId="0" applyFont="1" applyFill="1"/>
    <xf numFmtId="8" fontId="8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Alignment="1">
      <alignment horizontal="left" vertical="center" wrapText="1" shrinkToFit="1"/>
    </xf>
    <xf numFmtId="0" fontId="1" fillId="2" borderId="0" xfId="0" applyFont="1" applyFill="1" applyAlignment="1">
      <alignment vertical="center"/>
    </xf>
    <xf numFmtId="8" fontId="9" fillId="0" borderId="0" xfId="0" applyNumberFormat="1" applyFont="1"/>
    <xf numFmtId="8" fontId="10" fillId="3" borderId="1" xfId="1" applyNumberFormat="1" applyFont="1" applyFill="1" applyBorder="1"/>
    <xf numFmtId="165" fontId="11" fillId="3" borderId="1" xfId="1" applyNumberFormat="1" applyFont="1" applyFill="1" applyBorder="1"/>
    <xf numFmtId="0" fontId="11" fillId="3" borderId="1" xfId="0" applyFont="1" applyFill="1" applyBorder="1" applyAlignment="1">
      <alignment horizontal="left" vertical="center" wrapText="1" shrinkToFit="1"/>
    </xf>
    <xf numFmtId="8" fontId="8" fillId="2" borderId="0" xfId="1" applyNumberFormat="1" applyFont="1" applyFill="1" applyBorder="1" applyAlignment="1">
      <alignment horizontal="right" vertical="center"/>
    </xf>
    <xf numFmtId="4" fontId="12" fillId="2" borderId="0" xfId="1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 wrapText="1" shrinkToFit="1"/>
    </xf>
    <xf numFmtId="8" fontId="8" fillId="2" borderId="1" xfId="1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8" fontId="8" fillId="2" borderId="5" xfId="1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8" fontId="8" fillId="2" borderId="5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8" fontId="8" fillId="2" borderId="0" xfId="1" applyNumberFormat="1" applyFont="1" applyFill="1" applyBorder="1"/>
    <xf numFmtId="4" fontId="12" fillId="2" borderId="0" xfId="1" applyNumberFormat="1" applyFont="1" applyFill="1" applyBorder="1"/>
    <xf numFmtId="165" fontId="8" fillId="2" borderId="6" xfId="1" applyNumberFormat="1" applyFont="1" applyFill="1" applyBorder="1"/>
    <xf numFmtId="165" fontId="12" fillId="2" borderId="6" xfId="1" applyNumberFormat="1" applyFont="1" applyFill="1" applyBorder="1"/>
    <xf numFmtId="8" fontId="8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wrapText="1" shrinkToFi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wrapText="1" shrinkToFit="1"/>
    </xf>
    <xf numFmtId="0" fontId="0" fillId="2" borderId="0" xfId="0" applyFill="1"/>
    <xf numFmtId="0" fontId="14" fillId="2" borderId="0" xfId="0" applyFont="1" applyFill="1"/>
    <xf numFmtId="0" fontId="14" fillId="2" borderId="1" xfId="0" applyFont="1" applyFill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vertical="center"/>
    </xf>
    <xf numFmtId="8" fontId="8" fillId="2" borderId="1" xfId="0" applyNumberFormat="1" applyFont="1" applyFill="1" applyBorder="1" applyAlignment="1">
      <alignment vertical="center"/>
    </xf>
    <xf numFmtId="8" fontId="8" fillId="2" borderId="5" xfId="0" applyNumberFormat="1" applyFont="1" applyFill="1" applyBorder="1" applyAlignment="1">
      <alignment vertical="center"/>
    </xf>
    <xf numFmtId="8" fontId="8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80" zoomScaleSheetLayoutView="80" workbookViewId="0">
      <selection activeCell="C14" sqref="C14"/>
    </sheetView>
  </sheetViews>
  <sheetFormatPr baseColWidth="10" defaultRowHeight="12.75"/>
  <cols>
    <col min="1" max="1" width="88.5703125" style="1" customWidth="1"/>
    <col min="2" max="2" width="10.85546875" style="1" customWidth="1"/>
    <col min="3" max="3" width="27.140625" style="1" customWidth="1"/>
    <col min="4" max="4" width="28.7109375" style="1" hidden="1" customWidth="1"/>
    <col min="5" max="5" width="19.85546875" style="1" hidden="1" customWidth="1"/>
    <col min="6" max="14" width="11.42578125" style="1" customWidth="1"/>
    <col min="15" max="15" width="13" style="1" bestFit="1" customWidth="1"/>
    <col min="16" max="16384" width="11.42578125" style="1"/>
  </cols>
  <sheetData>
    <row r="1" spans="1:5" ht="20.25">
      <c r="A1" s="53" t="s">
        <v>12</v>
      </c>
      <c r="B1" s="53"/>
      <c r="C1" s="53"/>
      <c r="D1" s="53"/>
      <c r="E1" s="53"/>
    </row>
    <row r="2" spans="1:5" ht="20.25">
      <c r="A2" s="10"/>
      <c r="B2" s="10"/>
      <c r="C2" s="10"/>
    </row>
    <row r="3" spans="1:5" ht="20.25">
      <c r="A3" s="54" t="s">
        <v>11</v>
      </c>
      <c r="B3" s="54"/>
      <c r="C3" s="54"/>
      <c r="D3" s="54"/>
      <c r="E3" s="54"/>
    </row>
    <row r="4" spans="1:5" ht="6" customHeight="1">
      <c r="A4" s="10"/>
      <c r="B4" s="10"/>
      <c r="C4" s="10"/>
    </row>
    <row r="5" spans="1:5" ht="31.5" customHeight="1">
      <c r="A5" s="55" t="s">
        <v>162</v>
      </c>
      <c r="B5" s="55"/>
      <c r="C5" s="55"/>
      <c r="D5" s="55"/>
      <c r="E5" s="55"/>
    </row>
    <row r="6" spans="1:5" ht="18" customHeight="1">
      <c r="A6" s="9"/>
      <c r="B6" s="9"/>
      <c r="C6" s="8"/>
    </row>
    <row r="7" spans="1:5" ht="63.75" customHeight="1">
      <c r="A7" s="58" t="s">
        <v>10</v>
      </c>
      <c r="B7" s="59"/>
      <c r="C7" s="7" t="s">
        <v>9</v>
      </c>
      <c r="D7" s="7" t="s">
        <v>8</v>
      </c>
      <c r="E7" s="7" t="s">
        <v>7</v>
      </c>
    </row>
    <row r="8" spans="1:5" ht="24.95" customHeight="1">
      <c r="A8" s="56" t="s">
        <v>6</v>
      </c>
      <c r="B8" s="57"/>
      <c r="C8" s="6">
        <v>0</v>
      </c>
      <c r="D8" s="6">
        <v>13731434.300000001</v>
      </c>
      <c r="E8" s="6">
        <f t="shared" ref="E8:E13" si="0">+C8-D8</f>
        <v>-13731434.300000001</v>
      </c>
    </row>
    <row r="9" spans="1:5" ht="24.95" customHeight="1">
      <c r="A9" s="56" t="s">
        <v>5</v>
      </c>
      <c r="B9" s="57"/>
      <c r="C9" s="6">
        <v>99410.09</v>
      </c>
      <c r="D9" s="6">
        <v>643600</v>
      </c>
      <c r="E9" s="6">
        <f t="shared" si="0"/>
        <v>-544189.91</v>
      </c>
    </row>
    <row r="10" spans="1:5" ht="24.95" customHeight="1">
      <c r="A10" s="56" t="s">
        <v>4</v>
      </c>
      <c r="B10" s="57"/>
      <c r="C10" s="6">
        <v>329640</v>
      </c>
      <c r="D10" s="6">
        <v>5410313.3700000001</v>
      </c>
      <c r="E10" s="6">
        <f t="shared" si="0"/>
        <v>-5080673.37</v>
      </c>
    </row>
    <row r="11" spans="1:5" ht="24.95" hidden="1" customHeight="1">
      <c r="A11" s="56" t="s">
        <v>3</v>
      </c>
      <c r="B11" s="57"/>
      <c r="C11" s="6">
        <v>0</v>
      </c>
      <c r="D11" s="6">
        <v>0</v>
      </c>
      <c r="E11" s="6">
        <f t="shared" si="0"/>
        <v>0</v>
      </c>
    </row>
    <row r="12" spans="1:5" ht="24.95" customHeight="1">
      <c r="A12" s="56" t="s">
        <v>2</v>
      </c>
      <c r="B12" s="57"/>
      <c r="C12" s="6">
        <v>0</v>
      </c>
      <c r="D12" s="6">
        <v>1212875</v>
      </c>
      <c r="E12" s="6">
        <f t="shared" si="0"/>
        <v>-1212875</v>
      </c>
    </row>
    <row r="13" spans="1:5" ht="24.95" hidden="1" customHeight="1">
      <c r="A13" s="56" t="s">
        <v>1</v>
      </c>
      <c r="B13" s="57"/>
      <c r="C13" s="6">
        <v>0</v>
      </c>
      <c r="D13" s="6">
        <v>0</v>
      </c>
      <c r="E13" s="6">
        <f t="shared" si="0"/>
        <v>0</v>
      </c>
    </row>
    <row r="14" spans="1:5" ht="24.95" customHeight="1">
      <c r="A14" s="5"/>
      <c r="B14" s="4" t="s">
        <v>0</v>
      </c>
      <c r="C14" s="3">
        <v>429050.09</v>
      </c>
      <c r="D14" s="3">
        <f>SUM(D8:D13)</f>
        <v>20998222.670000002</v>
      </c>
      <c r="E14" s="3">
        <f>SUM(E8:E13)</f>
        <v>-20569172.580000002</v>
      </c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</sheetData>
  <mergeCells count="10">
    <mergeCell ref="A1:E1"/>
    <mergeCell ref="A3:E3"/>
    <mergeCell ref="A5:E5"/>
    <mergeCell ref="A13:B13"/>
    <mergeCell ref="A8:B8"/>
    <mergeCell ref="A9:B9"/>
    <mergeCell ref="A10:B10"/>
    <mergeCell ref="A11:B11"/>
    <mergeCell ref="A12:B12"/>
    <mergeCell ref="A7:B7"/>
  </mergeCells>
  <printOptions horizontalCentered="1"/>
  <pageMargins left="0.27559055118110237" right="0.19685039370078741" top="0.98425196850393704" bottom="0.98425196850393704" header="0" footer="0"/>
  <pageSetup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O157"/>
  <sheetViews>
    <sheetView view="pageBreakPreview" zoomScale="110" zoomScaleSheetLayoutView="110" workbookViewId="0">
      <pane xSplit="2" topLeftCell="H1" activePane="topRight" state="frozen"/>
      <selection activeCell="A43" sqref="A43:A44"/>
      <selection pane="topRight" activeCell="S160" sqref="S160"/>
    </sheetView>
  </sheetViews>
  <sheetFormatPr baseColWidth="10" defaultRowHeight="15"/>
  <cols>
    <col min="1" max="1" width="6.5703125" style="15" customWidth="1"/>
    <col min="2" max="2" width="57.5703125" style="14" customWidth="1"/>
    <col min="3" max="3" width="15.28515625" style="13" hidden="1" customWidth="1"/>
    <col min="4" max="4" width="14.42578125" style="13" hidden="1" customWidth="1"/>
    <col min="5" max="6" width="15.28515625" style="13" hidden="1" customWidth="1"/>
    <col min="7" max="7" width="14.140625" style="13" hidden="1" customWidth="1"/>
    <col min="8" max="8" width="14.140625" style="13" customWidth="1"/>
    <col min="9" max="9" width="14.42578125" style="13" customWidth="1"/>
    <col min="10" max="10" width="14" style="13" customWidth="1"/>
    <col min="11" max="11" width="14.28515625" style="13" customWidth="1"/>
    <col min="12" max="12" width="14.42578125" style="13" customWidth="1"/>
    <col min="13" max="13" width="14.7109375" style="13" customWidth="1"/>
    <col min="14" max="14" width="14.42578125" style="13" customWidth="1"/>
    <col min="15" max="15" width="16" style="12" customWidth="1"/>
    <col min="16" max="16384" width="11.42578125" style="11"/>
  </cols>
  <sheetData>
    <row r="2" spans="1:15" s="29" customFormat="1" ht="38.25" hidden="1" customHeight="1">
      <c r="A2" s="32" t="s">
        <v>161</v>
      </c>
      <c r="B2" s="25"/>
      <c r="C2" s="31" t="s">
        <v>38</v>
      </c>
      <c r="D2" s="31" t="s">
        <v>37</v>
      </c>
      <c r="E2" s="31" t="s">
        <v>36</v>
      </c>
      <c r="F2" s="31" t="s">
        <v>35</v>
      </c>
      <c r="G2" s="31" t="s">
        <v>34</v>
      </c>
      <c r="H2" s="31" t="s">
        <v>33</v>
      </c>
      <c r="I2" s="31" t="s">
        <v>32</v>
      </c>
      <c r="J2" s="31" t="s">
        <v>31</v>
      </c>
      <c r="K2" s="31" t="s">
        <v>30</v>
      </c>
      <c r="L2" s="31" t="s">
        <v>29</v>
      </c>
      <c r="M2" s="31" t="s">
        <v>28</v>
      </c>
      <c r="N2" s="31" t="s">
        <v>27</v>
      </c>
      <c r="O2" s="30" t="s">
        <v>160</v>
      </c>
    </row>
    <row r="3" spans="1:15" hidden="1">
      <c r="A3" s="26">
        <v>1111</v>
      </c>
      <c r="B3" s="25" t="s">
        <v>159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50">
        <v>0</v>
      </c>
    </row>
    <row r="4" spans="1:15" hidden="1">
      <c r="A4" s="26">
        <v>1131</v>
      </c>
      <c r="B4" s="25" t="s">
        <v>158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50">
        <v>0</v>
      </c>
    </row>
    <row r="5" spans="1:15" hidden="1">
      <c r="A5" s="26">
        <v>1211</v>
      </c>
      <c r="B5" s="25" t="s">
        <v>157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50">
        <v>0</v>
      </c>
    </row>
    <row r="6" spans="1:15" hidden="1">
      <c r="A6" s="26">
        <v>1221</v>
      </c>
      <c r="B6" s="25" t="s">
        <v>156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50">
        <v>0</v>
      </c>
    </row>
    <row r="7" spans="1:15" hidden="1">
      <c r="A7" s="26">
        <v>1231</v>
      </c>
      <c r="B7" s="25" t="s">
        <v>155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50">
        <v>0</v>
      </c>
    </row>
    <row r="8" spans="1:15" hidden="1">
      <c r="A8" s="26">
        <v>1321</v>
      </c>
      <c r="B8" s="25" t="s">
        <v>154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50">
        <v>0</v>
      </c>
    </row>
    <row r="9" spans="1:15" hidden="1">
      <c r="A9" s="26">
        <v>1322</v>
      </c>
      <c r="B9" s="25" t="s">
        <v>153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50">
        <v>0</v>
      </c>
    </row>
    <row r="10" spans="1:15" hidden="1">
      <c r="A10" s="26">
        <v>1323</v>
      </c>
      <c r="B10" s="25" t="s">
        <v>152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50">
        <v>0</v>
      </c>
    </row>
    <row r="11" spans="1:15" ht="25.5" hidden="1">
      <c r="A11" s="26">
        <v>1331</v>
      </c>
      <c r="B11" s="25" t="s">
        <v>151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50">
        <v>0</v>
      </c>
    </row>
    <row r="12" spans="1:15" hidden="1">
      <c r="A12" s="26">
        <v>1341</v>
      </c>
      <c r="B12" s="25" t="s">
        <v>150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50">
        <v>0</v>
      </c>
    </row>
    <row r="13" spans="1:15" hidden="1">
      <c r="A13" s="26">
        <v>1412</v>
      </c>
      <c r="B13" s="25" t="s">
        <v>149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50">
        <v>0</v>
      </c>
    </row>
    <row r="14" spans="1:15" hidden="1">
      <c r="A14" s="26">
        <v>1414</v>
      </c>
      <c r="B14" s="25" t="s">
        <v>148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50">
        <v>0</v>
      </c>
    </row>
    <row r="15" spans="1:15" hidden="1">
      <c r="A15" s="26">
        <v>1422</v>
      </c>
      <c r="B15" s="25" t="s">
        <v>147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50">
        <v>0</v>
      </c>
    </row>
    <row r="16" spans="1:15" hidden="1">
      <c r="A16" s="26">
        <v>1432</v>
      </c>
      <c r="B16" s="25" t="s">
        <v>146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50">
        <v>0</v>
      </c>
    </row>
    <row r="17" spans="1:15" hidden="1">
      <c r="A17" s="26">
        <v>1441</v>
      </c>
      <c r="B17" s="25" t="s">
        <v>145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50">
        <v>0</v>
      </c>
    </row>
    <row r="18" spans="1:15" hidden="1">
      <c r="A18" s="26">
        <v>1442</v>
      </c>
      <c r="B18" s="25" t="s">
        <v>144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50">
        <v>0</v>
      </c>
    </row>
    <row r="19" spans="1:15" hidden="1">
      <c r="A19" s="26">
        <v>1511</v>
      </c>
      <c r="B19" s="25" t="s">
        <v>143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50">
        <v>0</v>
      </c>
    </row>
    <row r="20" spans="1:15" hidden="1">
      <c r="A20" s="26">
        <v>1531</v>
      </c>
      <c r="B20" s="25" t="s">
        <v>142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50">
        <v>0</v>
      </c>
    </row>
    <row r="21" spans="1:15" s="45" customFormat="1" ht="38.25" hidden="1">
      <c r="A21" s="43">
        <v>1541</v>
      </c>
      <c r="B21" s="44" t="s">
        <v>141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50">
        <v>0</v>
      </c>
    </row>
    <row r="22" spans="1:15" hidden="1">
      <c r="A22" s="26">
        <v>1591</v>
      </c>
      <c r="B22" s="25" t="s">
        <v>140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50">
        <v>0</v>
      </c>
    </row>
    <row r="23" spans="1:15" hidden="1">
      <c r="A23" s="26">
        <v>1592</v>
      </c>
      <c r="B23" s="25" t="s">
        <v>139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50">
        <v>0</v>
      </c>
    </row>
    <row r="24" spans="1:15" hidden="1">
      <c r="A24" s="26">
        <v>1596</v>
      </c>
      <c r="B24" s="25" t="s">
        <v>138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50">
        <v>0</v>
      </c>
    </row>
    <row r="25" spans="1:15" hidden="1">
      <c r="A25" s="26">
        <v>1597</v>
      </c>
      <c r="B25" s="25" t="s">
        <v>137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50">
        <v>0</v>
      </c>
    </row>
    <row r="26" spans="1:15" ht="25.5" hidden="1">
      <c r="A26" s="26">
        <v>1611</v>
      </c>
      <c r="B26" s="25" t="s">
        <v>136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50">
        <v>0</v>
      </c>
    </row>
    <row r="27" spans="1:15" hidden="1">
      <c r="A27" s="26">
        <v>1712</v>
      </c>
      <c r="B27" s="25" t="s">
        <v>135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50">
        <v>0</v>
      </c>
    </row>
    <row r="28" spans="1:15" hidden="1">
      <c r="B28" s="19" t="s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7">
        <v>0</v>
      </c>
    </row>
    <row r="29" spans="1:15" hidden="1">
      <c r="E29" s="13">
        <v>0</v>
      </c>
    </row>
    <row r="30" spans="1:15"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1"/>
    </row>
    <row r="31" spans="1:15" s="29" customFormat="1" ht="30" customHeight="1">
      <c r="A31" s="32" t="s">
        <v>134</v>
      </c>
      <c r="B31" s="25"/>
      <c r="C31" s="31" t="s">
        <v>38</v>
      </c>
      <c r="D31" s="31" t="s">
        <v>37</v>
      </c>
      <c r="E31" s="31" t="s">
        <v>36</v>
      </c>
      <c r="F31" s="31" t="s">
        <v>35</v>
      </c>
      <c r="G31" s="31" t="s">
        <v>34</v>
      </c>
      <c r="H31" s="31" t="s">
        <v>33</v>
      </c>
      <c r="I31" s="31" t="s">
        <v>32</v>
      </c>
      <c r="J31" s="31" t="s">
        <v>31</v>
      </c>
      <c r="K31" s="31" t="s">
        <v>30</v>
      </c>
      <c r="L31" s="31" t="s">
        <v>29</v>
      </c>
      <c r="M31" s="31" t="s">
        <v>28</v>
      </c>
      <c r="N31" s="31" t="s">
        <v>27</v>
      </c>
      <c r="O31" s="30" t="s">
        <v>160</v>
      </c>
    </row>
    <row r="32" spans="1:15" hidden="1">
      <c r="A32" s="26">
        <v>2111</v>
      </c>
      <c r="B32" s="25" t="s">
        <v>133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50">
        <v>0</v>
      </c>
    </row>
    <row r="33" spans="1:15" hidden="1">
      <c r="A33" s="26">
        <v>2121</v>
      </c>
      <c r="B33" s="25" t="s">
        <v>132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49">
        <v>0</v>
      </c>
    </row>
    <row r="34" spans="1:15" hidden="1">
      <c r="A34" s="26">
        <v>2131</v>
      </c>
      <c r="B34" s="25" t="s">
        <v>131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49">
        <v>0</v>
      </c>
    </row>
    <row r="35" spans="1:15" ht="25.5" hidden="1">
      <c r="A35" s="26">
        <v>2141</v>
      </c>
      <c r="B35" s="25" t="s">
        <v>130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49">
        <v>0</v>
      </c>
    </row>
    <row r="36" spans="1:15" ht="25.5" hidden="1">
      <c r="A36" s="26">
        <v>2142</v>
      </c>
      <c r="B36" s="25" t="s">
        <v>129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49">
        <v>0</v>
      </c>
    </row>
    <row r="37" spans="1:15" hidden="1">
      <c r="A37" s="26">
        <v>2151</v>
      </c>
      <c r="B37" s="25" t="s">
        <v>128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49">
        <v>0</v>
      </c>
    </row>
    <row r="38" spans="1:15" hidden="1">
      <c r="A38" s="26">
        <v>2153</v>
      </c>
      <c r="B38" s="25" t="s">
        <v>127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49">
        <v>0</v>
      </c>
    </row>
    <row r="39" spans="1:15" hidden="1">
      <c r="A39" s="26">
        <v>2154</v>
      </c>
      <c r="B39" s="25" t="s">
        <v>126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49">
        <v>0</v>
      </c>
    </row>
    <row r="40" spans="1:15">
      <c r="A40" s="26">
        <v>2161</v>
      </c>
      <c r="B40" s="25" t="s">
        <v>125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35000</v>
      </c>
      <c r="I40" s="24">
        <v>0</v>
      </c>
      <c r="J40" s="24">
        <v>35000</v>
      </c>
      <c r="K40" s="24">
        <v>0</v>
      </c>
      <c r="L40" s="24">
        <v>0</v>
      </c>
      <c r="M40" s="24">
        <v>29410.09</v>
      </c>
      <c r="N40" s="24">
        <v>0</v>
      </c>
      <c r="O40" s="49">
        <v>99410.09</v>
      </c>
    </row>
    <row r="41" spans="1:15" ht="25.5" hidden="1">
      <c r="A41" s="26">
        <v>2212</v>
      </c>
      <c r="B41" s="25" t="s">
        <v>124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49">
        <v>0</v>
      </c>
    </row>
    <row r="42" spans="1:15" ht="25.5" hidden="1">
      <c r="A42" s="26">
        <v>2213</v>
      </c>
      <c r="B42" s="25" t="s">
        <v>123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49">
        <v>0</v>
      </c>
    </row>
    <row r="43" spans="1:15" ht="25.5" hidden="1">
      <c r="A43" s="26">
        <v>2215</v>
      </c>
      <c r="B43" s="25" t="s">
        <v>122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49">
        <v>0</v>
      </c>
    </row>
    <row r="44" spans="1:15" hidden="1">
      <c r="A44" s="26">
        <v>2221</v>
      </c>
      <c r="B44" s="25" t="s">
        <v>121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49">
        <v>0</v>
      </c>
    </row>
    <row r="45" spans="1:15" hidden="1">
      <c r="A45" s="26">
        <v>2231</v>
      </c>
      <c r="B45" s="25" t="s">
        <v>120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49">
        <v>0</v>
      </c>
    </row>
    <row r="46" spans="1:15" hidden="1">
      <c r="A46" s="26">
        <v>2411</v>
      </c>
      <c r="B46" s="25" t="s">
        <v>119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49">
        <v>0</v>
      </c>
    </row>
    <row r="47" spans="1:15" hidden="1">
      <c r="A47" s="26">
        <v>2441</v>
      </c>
      <c r="B47" s="25" t="s">
        <v>118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49">
        <v>0</v>
      </c>
    </row>
    <row r="48" spans="1:15" hidden="1">
      <c r="A48" s="26">
        <v>2451</v>
      </c>
      <c r="B48" s="25" t="s">
        <v>117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49">
        <v>0</v>
      </c>
    </row>
    <row r="49" spans="1:15" hidden="1">
      <c r="A49" s="26">
        <v>2461</v>
      </c>
      <c r="B49" s="25" t="s">
        <v>116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49">
        <v>0</v>
      </c>
    </row>
    <row r="50" spans="1:15" hidden="1">
      <c r="A50" s="26">
        <v>2471</v>
      </c>
      <c r="B50" s="25" t="s">
        <v>115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49">
        <v>0</v>
      </c>
    </row>
    <row r="51" spans="1:15" hidden="1">
      <c r="A51" s="26">
        <v>2481</v>
      </c>
      <c r="B51" s="25" t="s">
        <v>114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49">
        <v>0</v>
      </c>
    </row>
    <row r="52" spans="1:15" hidden="1">
      <c r="A52" s="26">
        <v>2531</v>
      </c>
      <c r="B52" s="25" t="s">
        <v>113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49">
        <v>0</v>
      </c>
    </row>
    <row r="53" spans="1:15" hidden="1">
      <c r="A53" s="26">
        <v>2591</v>
      </c>
      <c r="B53" s="25" t="s">
        <v>112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49">
        <v>0</v>
      </c>
    </row>
    <row r="54" spans="1:15" ht="38.25" hidden="1">
      <c r="A54" s="26">
        <v>2613</v>
      </c>
      <c r="B54" s="25" t="s">
        <v>111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49">
        <v>0</v>
      </c>
    </row>
    <row r="55" spans="1:15" ht="38.25" hidden="1">
      <c r="A55" s="26">
        <v>2614</v>
      </c>
      <c r="B55" s="25" t="s">
        <v>110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49">
        <v>0</v>
      </c>
    </row>
    <row r="56" spans="1:15" hidden="1">
      <c r="A56" s="26">
        <v>2711</v>
      </c>
      <c r="B56" s="25" t="s">
        <v>109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49">
        <v>0</v>
      </c>
    </row>
    <row r="57" spans="1:15" hidden="1">
      <c r="A57" s="26">
        <v>2731</v>
      </c>
      <c r="B57" s="25" t="s">
        <v>108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49">
        <v>0</v>
      </c>
    </row>
    <row r="58" spans="1:15" hidden="1">
      <c r="A58" s="26">
        <v>2911</v>
      </c>
      <c r="B58" s="25" t="s">
        <v>107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49">
        <v>0</v>
      </c>
    </row>
    <row r="59" spans="1:15" hidden="1">
      <c r="A59" s="26">
        <v>2921</v>
      </c>
      <c r="B59" s="25" t="s">
        <v>106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49">
        <v>0</v>
      </c>
    </row>
    <row r="60" spans="1:15" ht="25.5" hidden="1">
      <c r="A60" s="26">
        <v>2931</v>
      </c>
      <c r="B60" s="25" t="s">
        <v>105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49">
        <v>0</v>
      </c>
    </row>
    <row r="61" spans="1:15" hidden="1">
      <c r="A61" s="26">
        <v>2941</v>
      </c>
      <c r="B61" s="25" t="s">
        <v>104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49">
        <v>0</v>
      </c>
    </row>
    <row r="62" spans="1:15" ht="25.5" hidden="1">
      <c r="A62" s="26">
        <v>2961</v>
      </c>
      <c r="B62" s="25" t="s">
        <v>103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49">
        <v>0</v>
      </c>
    </row>
    <row r="63" spans="1:15">
      <c r="B63" s="19" t="s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35000</v>
      </c>
      <c r="I63" s="18">
        <v>0</v>
      </c>
      <c r="J63" s="18">
        <v>35000</v>
      </c>
      <c r="K63" s="18">
        <v>0</v>
      </c>
      <c r="L63" s="18">
        <v>0</v>
      </c>
      <c r="M63" s="18">
        <v>29410.09</v>
      </c>
      <c r="N63" s="18">
        <v>0</v>
      </c>
      <c r="O63" s="17">
        <v>99410.09</v>
      </c>
    </row>
    <row r="64" spans="1:1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5" s="29" customFormat="1" ht="40.5" customHeight="1">
      <c r="A66" s="32" t="s">
        <v>102</v>
      </c>
      <c r="B66" s="25"/>
      <c r="C66" s="31" t="s">
        <v>38</v>
      </c>
      <c r="D66" s="31" t="s">
        <v>37</v>
      </c>
      <c r="E66" s="31" t="s">
        <v>36</v>
      </c>
      <c r="F66" s="31" t="s">
        <v>35</v>
      </c>
      <c r="G66" s="31" t="s">
        <v>34</v>
      </c>
      <c r="H66" s="31" t="s">
        <v>33</v>
      </c>
      <c r="I66" s="31" t="s">
        <v>32</v>
      </c>
      <c r="J66" s="31" t="s">
        <v>31</v>
      </c>
      <c r="K66" s="31" t="s">
        <v>30</v>
      </c>
      <c r="L66" s="31" t="s">
        <v>29</v>
      </c>
      <c r="M66" s="31" t="s">
        <v>28</v>
      </c>
      <c r="N66" s="31" t="s">
        <v>27</v>
      </c>
      <c r="O66" s="30" t="s">
        <v>160</v>
      </c>
    </row>
    <row r="67" spans="1:15" hidden="1">
      <c r="A67" s="26">
        <v>3111</v>
      </c>
      <c r="B67" s="25" t="s">
        <v>101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34">
        <v>0</v>
      </c>
    </row>
    <row r="68" spans="1:15" hidden="1">
      <c r="A68" s="26">
        <v>3131</v>
      </c>
      <c r="B68" s="25" t="s">
        <v>100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41">
        <v>0</v>
      </c>
    </row>
    <row r="69" spans="1:15" hidden="1">
      <c r="A69" s="26">
        <v>3141</v>
      </c>
      <c r="B69" s="25" t="s">
        <v>99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41">
        <v>0</v>
      </c>
    </row>
    <row r="70" spans="1:15" hidden="1">
      <c r="A70" s="26">
        <v>3151</v>
      </c>
      <c r="B70" s="25" t="s">
        <v>98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41">
        <v>0</v>
      </c>
    </row>
    <row r="71" spans="1:15" hidden="1">
      <c r="A71" s="26">
        <v>3161</v>
      </c>
      <c r="B71" s="25" t="s">
        <v>97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41">
        <v>0</v>
      </c>
    </row>
    <row r="72" spans="1:15" ht="25.5" hidden="1">
      <c r="A72" s="26">
        <v>3163</v>
      </c>
      <c r="B72" s="25" t="s">
        <v>96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41">
        <v>0</v>
      </c>
    </row>
    <row r="73" spans="1:15" ht="25.5" hidden="1">
      <c r="A73" s="26">
        <v>3171</v>
      </c>
      <c r="B73" s="25" t="s">
        <v>95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41">
        <v>0</v>
      </c>
    </row>
    <row r="74" spans="1:15" hidden="1">
      <c r="A74" s="26">
        <v>3181</v>
      </c>
      <c r="B74" s="25" t="s">
        <v>94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41">
        <v>0</v>
      </c>
    </row>
    <row r="75" spans="1:15" ht="25.5" hidden="1">
      <c r="A75" s="26">
        <v>3191</v>
      </c>
      <c r="B75" s="25" t="s">
        <v>93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41">
        <v>0</v>
      </c>
    </row>
    <row r="76" spans="1:15" hidden="1">
      <c r="A76" s="26">
        <v>3192</v>
      </c>
      <c r="B76" s="25" t="s">
        <v>92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41">
        <v>0</v>
      </c>
    </row>
    <row r="77" spans="1:15" ht="25.5" hidden="1">
      <c r="A77" s="26">
        <v>3193</v>
      </c>
      <c r="B77" s="25" t="s">
        <v>91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41">
        <v>0</v>
      </c>
    </row>
    <row r="78" spans="1:15" hidden="1">
      <c r="A78" s="26">
        <v>3221</v>
      </c>
      <c r="B78" s="25" t="s">
        <v>90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41">
        <v>0</v>
      </c>
    </row>
    <row r="79" spans="1:15" hidden="1">
      <c r="A79" s="26">
        <v>3231</v>
      </c>
      <c r="B79" s="25" t="s">
        <v>89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41">
        <v>0</v>
      </c>
    </row>
    <row r="80" spans="1:15" hidden="1">
      <c r="A80" s="26">
        <v>3232</v>
      </c>
      <c r="B80" s="25" t="s">
        <v>88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41">
        <v>0</v>
      </c>
    </row>
    <row r="81" spans="1:15" ht="25.5" hidden="1">
      <c r="A81" s="26">
        <v>3253</v>
      </c>
      <c r="B81" s="42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41">
        <v>0</v>
      </c>
    </row>
    <row r="82" spans="1:15" hidden="1">
      <c r="A82" s="26">
        <v>3271</v>
      </c>
      <c r="B82" s="42" t="s">
        <v>86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41">
        <v>0</v>
      </c>
    </row>
    <row r="83" spans="1:15" hidden="1">
      <c r="A83" s="26">
        <v>3291</v>
      </c>
      <c r="B83" s="25" t="s">
        <v>85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41">
        <v>0</v>
      </c>
    </row>
    <row r="84" spans="1:15" ht="17.25" hidden="1" customHeight="1">
      <c r="A84" s="26">
        <v>3311</v>
      </c>
      <c r="B84" s="25" t="s">
        <v>84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41">
        <v>0</v>
      </c>
    </row>
    <row r="85" spans="1:15" ht="25.5" hidden="1">
      <c r="A85" s="26">
        <v>3315</v>
      </c>
      <c r="B85" s="25" t="s">
        <v>83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41">
        <v>0</v>
      </c>
    </row>
    <row r="86" spans="1:15" hidden="1">
      <c r="A86" s="26">
        <v>3321</v>
      </c>
      <c r="B86" s="25" t="s">
        <v>82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41">
        <v>0</v>
      </c>
    </row>
    <row r="87" spans="1:15" hidden="1">
      <c r="A87" s="26">
        <v>3331</v>
      </c>
      <c r="B87" s="25" t="s">
        <v>81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41">
        <v>0</v>
      </c>
    </row>
    <row r="88" spans="1:15">
      <c r="A88" s="26">
        <v>3341</v>
      </c>
      <c r="B88" s="25" t="s">
        <v>80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329640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41">
        <v>329640</v>
      </c>
    </row>
    <row r="89" spans="1:15" hidden="1">
      <c r="A89" s="26">
        <v>3351</v>
      </c>
      <c r="B89" s="25" t="s">
        <v>79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41">
        <v>0</v>
      </c>
    </row>
    <row r="90" spans="1:15" ht="25.5" hidden="1">
      <c r="A90" s="26">
        <v>3361</v>
      </c>
      <c r="B90" s="25" t="s">
        <v>78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41">
        <v>0</v>
      </c>
    </row>
    <row r="91" spans="1:15" hidden="1">
      <c r="A91" s="26">
        <v>3381</v>
      </c>
      <c r="B91" s="25" t="s">
        <v>77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41">
        <v>0</v>
      </c>
    </row>
    <row r="92" spans="1:15" ht="25.5" hidden="1">
      <c r="A92" s="26">
        <v>3391</v>
      </c>
      <c r="B92" s="25" t="s">
        <v>76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41">
        <v>0</v>
      </c>
    </row>
    <row r="93" spans="1:15" hidden="1">
      <c r="A93" s="26">
        <v>3411</v>
      </c>
      <c r="B93" s="25" t="s">
        <v>75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41">
        <v>0</v>
      </c>
    </row>
    <row r="94" spans="1:15" hidden="1">
      <c r="A94" s="26">
        <v>3451</v>
      </c>
      <c r="B94" s="25" t="s">
        <v>74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41">
        <v>0</v>
      </c>
    </row>
    <row r="95" spans="1:15" hidden="1">
      <c r="A95" s="26">
        <v>3471</v>
      </c>
      <c r="B95" s="25" t="s">
        <v>73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41">
        <v>0</v>
      </c>
    </row>
    <row r="96" spans="1:15" hidden="1">
      <c r="A96" s="26">
        <v>3492</v>
      </c>
      <c r="B96" s="25" t="s">
        <v>72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41">
        <v>0</v>
      </c>
    </row>
    <row r="97" spans="1:15" hidden="1">
      <c r="A97" s="26">
        <v>3494</v>
      </c>
      <c r="B97" s="25" t="s">
        <v>71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41">
        <v>0</v>
      </c>
    </row>
    <row r="98" spans="1:15" hidden="1">
      <c r="A98" s="26">
        <v>3511</v>
      </c>
      <c r="B98" s="25" t="s">
        <v>70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41">
        <v>0</v>
      </c>
    </row>
    <row r="99" spans="1:15" ht="25.5" hidden="1">
      <c r="A99" s="26">
        <v>3521</v>
      </c>
      <c r="B99" s="25" t="s">
        <v>69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41">
        <v>0</v>
      </c>
    </row>
    <row r="100" spans="1:15" ht="25.5" hidden="1">
      <c r="A100" s="26">
        <v>3531</v>
      </c>
      <c r="B100" s="25" t="s">
        <v>68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41">
        <v>0</v>
      </c>
    </row>
    <row r="101" spans="1:15" hidden="1">
      <c r="A101" s="26">
        <v>3551</v>
      </c>
      <c r="B101" s="25" t="s">
        <v>67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41">
        <v>0</v>
      </c>
    </row>
    <row r="102" spans="1:15" ht="18.75" hidden="1" customHeight="1">
      <c r="A102" s="26">
        <v>3581</v>
      </c>
      <c r="B102" s="25" t="s">
        <v>66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41">
        <v>0</v>
      </c>
    </row>
    <row r="103" spans="1:15" ht="38.25" hidden="1">
      <c r="A103" s="26">
        <v>3611</v>
      </c>
      <c r="B103" s="25" t="s">
        <v>65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41">
        <v>0</v>
      </c>
    </row>
    <row r="104" spans="1:15" ht="45" hidden="1" customHeight="1">
      <c r="A104" s="26">
        <v>3621</v>
      </c>
      <c r="B104" s="25" t="s">
        <v>64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41">
        <v>0</v>
      </c>
    </row>
    <row r="105" spans="1:15" s="46" customFormat="1" ht="38.25" hidden="1">
      <c r="A105" s="48">
        <v>3622</v>
      </c>
      <c r="B105" s="47" t="s">
        <v>59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41">
        <v>0</v>
      </c>
    </row>
    <row r="106" spans="1:15" s="46" customFormat="1" ht="25.5" hidden="1">
      <c r="A106" s="48">
        <v>3623</v>
      </c>
      <c r="B106" s="47" t="s">
        <v>63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41">
        <v>0</v>
      </c>
    </row>
    <row r="107" spans="1:15" hidden="1">
      <c r="A107" s="26">
        <v>3641</v>
      </c>
      <c r="B107" s="25" t="s">
        <v>62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41">
        <v>0</v>
      </c>
    </row>
    <row r="108" spans="1:15" ht="22.5" hidden="1" customHeight="1">
      <c r="A108" s="26">
        <v>3661</v>
      </c>
      <c r="B108" s="25" t="s">
        <v>61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41">
        <v>0</v>
      </c>
    </row>
    <row r="109" spans="1:15" s="45" customFormat="1" hidden="1">
      <c r="A109" s="43">
        <v>3691</v>
      </c>
      <c r="B109" s="42" t="s">
        <v>60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41">
        <v>0</v>
      </c>
    </row>
    <row r="110" spans="1:15" ht="38.25" hidden="1">
      <c r="A110" s="43">
        <v>3692</v>
      </c>
      <c r="B110" s="44" t="s">
        <v>59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41">
        <v>0</v>
      </c>
    </row>
    <row r="111" spans="1:15" hidden="1">
      <c r="A111" s="26">
        <v>3711</v>
      </c>
      <c r="B111" s="25" t="s">
        <v>58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41">
        <v>0</v>
      </c>
    </row>
    <row r="112" spans="1:15" hidden="1">
      <c r="A112" s="26">
        <v>3712</v>
      </c>
      <c r="B112" s="25" t="s">
        <v>57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41">
        <v>0</v>
      </c>
    </row>
    <row r="113" spans="1:15" hidden="1">
      <c r="A113" s="26">
        <v>3721</v>
      </c>
      <c r="B113" s="25" t="s">
        <v>56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41">
        <v>0</v>
      </c>
    </row>
    <row r="114" spans="1:15" hidden="1">
      <c r="A114" s="26">
        <v>3722</v>
      </c>
      <c r="B114" s="25" t="s">
        <v>55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41">
        <v>0</v>
      </c>
    </row>
    <row r="115" spans="1:15" hidden="1">
      <c r="A115" s="26">
        <v>3724</v>
      </c>
      <c r="B115" s="25" t="s">
        <v>54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41">
        <v>0</v>
      </c>
    </row>
    <row r="116" spans="1:15" hidden="1">
      <c r="A116" s="26">
        <v>3751</v>
      </c>
      <c r="B116" s="25" t="s">
        <v>53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41">
        <v>0</v>
      </c>
    </row>
    <row r="117" spans="1:15" hidden="1">
      <c r="A117" s="26">
        <v>3752</v>
      </c>
      <c r="B117" s="25" t="s">
        <v>52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41">
        <v>0</v>
      </c>
    </row>
    <row r="118" spans="1:15" hidden="1">
      <c r="A118" s="26">
        <v>3761</v>
      </c>
      <c r="B118" s="25" t="s">
        <v>51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41">
        <v>0</v>
      </c>
    </row>
    <row r="119" spans="1:15" ht="25.5" hidden="1">
      <c r="A119" s="26">
        <v>3814</v>
      </c>
      <c r="B119" s="25" t="s">
        <v>50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41">
        <v>0</v>
      </c>
    </row>
    <row r="120" spans="1:15" hidden="1">
      <c r="A120" s="26">
        <v>3821</v>
      </c>
      <c r="B120" s="25" t="s">
        <v>49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41">
        <v>0</v>
      </c>
    </row>
    <row r="121" spans="1:15" ht="25.5" hidden="1">
      <c r="A121" s="26">
        <v>3823</v>
      </c>
      <c r="B121" s="25" t="s">
        <v>48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41">
        <v>0</v>
      </c>
    </row>
    <row r="122" spans="1:15" ht="13.15" hidden="1" customHeight="1">
      <c r="A122" s="26">
        <v>3831</v>
      </c>
      <c r="B122" s="25" t="s">
        <v>47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41">
        <v>0</v>
      </c>
    </row>
    <row r="123" spans="1:15" hidden="1">
      <c r="A123" s="26">
        <v>3852</v>
      </c>
      <c r="B123" s="25" t="s">
        <v>46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41">
        <v>0</v>
      </c>
    </row>
    <row r="124" spans="1:15" hidden="1">
      <c r="A124" s="26">
        <v>3853</v>
      </c>
      <c r="B124" s="25" t="s">
        <v>45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41">
        <v>0</v>
      </c>
    </row>
    <row r="125" spans="1:15" hidden="1">
      <c r="A125" s="43">
        <v>3923</v>
      </c>
      <c r="B125" s="42" t="s">
        <v>44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41">
        <v>0</v>
      </c>
    </row>
    <row r="126" spans="1:15" ht="25.5" hidden="1">
      <c r="A126" s="26">
        <v>3981</v>
      </c>
      <c r="B126" s="25" t="s">
        <v>43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41">
        <v>0</v>
      </c>
    </row>
    <row r="127" spans="1:15" ht="25.5" hidden="1">
      <c r="A127" s="26">
        <v>3982</v>
      </c>
      <c r="B127" s="25" t="s">
        <v>42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41">
        <v>0</v>
      </c>
    </row>
    <row r="128" spans="1:15">
      <c r="B128" s="19" t="s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329640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7">
        <v>329640</v>
      </c>
    </row>
    <row r="129" spans="1:15">
      <c r="B129" s="22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39"/>
    </row>
    <row r="130" spans="1:15" hidden="1">
      <c r="B130" s="22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7"/>
    </row>
    <row r="131" spans="1:15" s="29" customFormat="1" ht="55.9" hidden="1" customHeight="1">
      <c r="A131" s="36" t="s">
        <v>41</v>
      </c>
      <c r="B131" s="25"/>
      <c r="C131" s="31" t="s">
        <v>38</v>
      </c>
      <c r="D131" s="31" t="s">
        <v>37</v>
      </c>
      <c r="E131" s="31" t="s">
        <v>36</v>
      </c>
      <c r="F131" s="31" t="s">
        <v>35</v>
      </c>
      <c r="G131" s="31" t="s">
        <v>34</v>
      </c>
      <c r="H131" s="31" t="s">
        <v>33</v>
      </c>
      <c r="I131" s="31" t="s">
        <v>32</v>
      </c>
      <c r="J131" s="31" t="s">
        <v>31</v>
      </c>
      <c r="K131" s="31" t="s">
        <v>30</v>
      </c>
      <c r="L131" s="31" t="s">
        <v>29</v>
      </c>
      <c r="M131" s="31" t="s">
        <v>28</v>
      </c>
      <c r="N131" s="31" t="s">
        <v>27</v>
      </c>
      <c r="O131" s="35" t="s">
        <v>160</v>
      </c>
    </row>
    <row r="132" spans="1:15" hidden="1">
      <c r="A132" s="26">
        <v>4391</v>
      </c>
      <c r="B132" s="25" t="s">
        <v>40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34">
        <v>0</v>
      </c>
    </row>
    <row r="133" spans="1:15" hidden="1">
      <c r="A133" s="33"/>
      <c r="B133" s="19" t="s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7">
        <v>0</v>
      </c>
    </row>
    <row r="134" spans="1:15" hidden="1"/>
    <row r="135" spans="1:15" hidden="1"/>
    <row r="136" spans="1:15" s="29" customFormat="1" ht="34.5" hidden="1" customHeight="1">
      <c r="A136" s="32" t="s">
        <v>39</v>
      </c>
      <c r="B136" s="25"/>
      <c r="C136" s="31" t="s">
        <v>38</v>
      </c>
      <c r="D136" s="31" t="s">
        <v>37</v>
      </c>
      <c r="E136" s="31" t="s">
        <v>36</v>
      </c>
      <c r="F136" s="31" t="s">
        <v>35</v>
      </c>
      <c r="G136" s="31" t="s">
        <v>34</v>
      </c>
      <c r="H136" s="31" t="s">
        <v>33</v>
      </c>
      <c r="I136" s="31" t="s">
        <v>32</v>
      </c>
      <c r="J136" s="31" t="s">
        <v>31</v>
      </c>
      <c r="K136" s="31" t="s">
        <v>30</v>
      </c>
      <c r="L136" s="31" t="s">
        <v>29</v>
      </c>
      <c r="M136" s="31" t="s">
        <v>28</v>
      </c>
      <c r="N136" s="31" t="s">
        <v>27</v>
      </c>
      <c r="O136" s="30" t="s">
        <v>160</v>
      </c>
    </row>
    <row r="137" spans="1:15" hidden="1">
      <c r="A137" s="26">
        <v>5111</v>
      </c>
      <c r="B137" s="25" t="s">
        <v>26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8">
        <v>0</v>
      </c>
    </row>
    <row r="138" spans="1:15" hidden="1">
      <c r="A138" s="26">
        <v>5112</v>
      </c>
      <c r="B138" s="25" t="s">
        <v>25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3">
        <v>0</v>
      </c>
    </row>
    <row r="139" spans="1:15" hidden="1">
      <c r="A139" s="26">
        <v>5151</v>
      </c>
      <c r="B139" s="25" t="s">
        <v>24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3">
        <v>0</v>
      </c>
    </row>
    <row r="140" spans="1:15" hidden="1">
      <c r="A140" s="26">
        <v>5191</v>
      </c>
      <c r="B140" s="25" t="s">
        <v>23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3">
        <v>0</v>
      </c>
    </row>
    <row r="141" spans="1:15" hidden="1">
      <c r="A141" s="26">
        <v>5211</v>
      </c>
      <c r="B141" s="25" t="s">
        <v>22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3">
        <v>0</v>
      </c>
    </row>
    <row r="142" spans="1:15" hidden="1">
      <c r="A142" s="26">
        <v>5231</v>
      </c>
      <c r="B142" s="25" t="s">
        <v>21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3">
        <v>0</v>
      </c>
    </row>
    <row r="143" spans="1:15" hidden="1">
      <c r="A143" s="26">
        <v>5411</v>
      </c>
      <c r="B143" s="25" t="s">
        <v>20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3">
        <v>0</v>
      </c>
    </row>
    <row r="144" spans="1:15" hidden="1">
      <c r="A144" s="26">
        <v>5421</v>
      </c>
      <c r="B144" s="25" t="s">
        <v>19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3">
        <v>0</v>
      </c>
    </row>
    <row r="145" spans="1:15" hidden="1">
      <c r="A145" s="26">
        <v>5491</v>
      </c>
      <c r="B145" s="25" t="s">
        <v>18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3">
        <v>0</v>
      </c>
    </row>
    <row r="146" spans="1:15" ht="25.5" hidden="1">
      <c r="A146" s="26">
        <v>5651</v>
      </c>
      <c r="B146" s="25" t="s">
        <v>17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3">
        <v>0</v>
      </c>
    </row>
    <row r="147" spans="1:15" hidden="1">
      <c r="A147" s="26">
        <v>5661</v>
      </c>
      <c r="B147" s="25" t="s">
        <v>16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3">
        <v>0</v>
      </c>
    </row>
    <row r="148" spans="1:15" hidden="1">
      <c r="B148" s="19" t="s">
        <v>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7">
        <v>0</v>
      </c>
    </row>
    <row r="149" spans="1:15" hidden="1">
      <c r="B149" s="22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0"/>
    </row>
    <row r="150" spans="1:15" hidden="1">
      <c r="B150" s="22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0"/>
    </row>
    <row r="151" spans="1:15" hidden="1">
      <c r="A151" s="27" t="s">
        <v>15</v>
      </c>
      <c r="B151" s="22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0"/>
    </row>
    <row r="152" spans="1:15" ht="25.5" hidden="1">
      <c r="A152" s="26">
        <v>6221</v>
      </c>
      <c r="B152" s="25" t="s">
        <v>14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3">
        <v>0</v>
      </c>
    </row>
    <row r="153" spans="1:15" hidden="1">
      <c r="B153" s="19" t="s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7">
        <v>0</v>
      </c>
    </row>
    <row r="154" spans="1:15" hidden="1">
      <c r="B154" s="22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0"/>
    </row>
    <row r="155" spans="1:15">
      <c r="B155" s="19" t="s">
        <v>13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35000</v>
      </c>
      <c r="I155" s="18">
        <v>329640</v>
      </c>
      <c r="J155" s="18">
        <v>35000</v>
      </c>
      <c r="K155" s="18">
        <v>0</v>
      </c>
      <c r="L155" s="18">
        <v>0</v>
      </c>
      <c r="M155" s="18">
        <v>29410.09</v>
      </c>
      <c r="N155" s="18">
        <v>0</v>
      </c>
      <c r="O155" s="17">
        <v>429050.08999999997</v>
      </c>
    </row>
    <row r="156" spans="1:15">
      <c r="O156" s="16">
        <v>2234859.63</v>
      </c>
    </row>
    <row r="157" spans="1:15">
      <c r="O157" s="12">
        <v>-1805809.54</v>
      </c>
    </row>
  </sheetData>
  <printOptions horizontalCentered="1"/>
  <pageMargins left="0.31496062992125984" right="0.31496062992125984" top="1.1023622047244095" bottom="0.19685039370078741" header="0.39370078740157483" footer="0"/>
  <pageSetup scale="74" orientation="landscape" r:id="rId1"/>
  <headerFooter alignWithMargins="0">
    <oddHeader>&amp;C&amp;"Arial,Negrita"&amp;16INSTITUTO ELECTORAL DEL ESTADO DE ZACATECAS
PROYECTO DE ADECUACIÓN AL PRESUPUESTO DE EGRESOS 
GASTO ELECTORAL 2020</oddHeader>
  </headerFooter>
  <rowBreaks count="1" manualBreakCount="1">
    <brk id="6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CAR (2)</vt:lpstr>
      <vt:lpstr>gene</vt:lpstr>
      <vt:lpstr>'CAR (2)'!Área_de_impresión</vt:lpstr>
      <vt:lpstr>gene!Área_de_impresión</vt:lpstr>
    </vt:vector>
  </TitlesOfParts>
  <Company>IEEZ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</dc:creator>
  <cp:lastModifiedBy>Elio Romero</cp:lastModifiedBy>
  <dcterms:created xsi:type="dcterms:W3CDTF">2020-05-22T18:27:39Z</dcterms:created>
  <dcterms:modified xsi:type="dcterms:W3CDTF">2020-05-27T21:11:26Z</dcterms:modified>
</cp:coreProperties>
</file>