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20730" windowHeight="4590" tabRatio="964" activeTab="0"/>
  </bookViews>
  <sheets>
    <sheet name="gene" sheetId="1" r:id="rId1"/>
  </sheets>
  <definedNames>
    <definedName name="_xlnm.Print_Area" localSheetId="0">'gene'!$A$1:$O$154</definedName>
  </definedNames>
  <calcPr fullCalcOnLoad="1"/>
</workbook>
</file>

<file path=xl/sharedStrings.xml><?xml version="1.0" encoding="utf-8"?>
<sst xmlns="http://schemas.openxmlformats.org/spreadsheetml/2006/main" count="223" uniqueCount="151">
  <si>
    <t>1000.-SERVICIOS PERSONALES</t>
  </si>
  <si>
    <t>DIETAS</t>
  </si>
  <si>
    <t>SUELDO BASE</t>
  </si>
  <si>
    <t>HONORARIOS ASIMILADOS A SALARIOS</t>
  </si>
  <si>
    <t>SUELDO BASE AL PERSONAL EVENTUAL</t>
  </si>
  <si>
    <t>RETRIBUCIONES POR SERVICIOS DE CARÁCTER SOCIAL</t>
  </si>
  <si>
    <t>PRIMA DE VACACIONES Y DOMINICAL</t>
  </si>
  <si>
    <t>BONO ESPECIAL ANUAL</t>
  </si>
  <si>
    <t>APORTACIONES AL IMSS</t>
  </si>
  <si>
    <t>APORTACIONES PATRONALES AL ISSSTEZAC</t>
  </si>
  <si>
    <t>APORTACIONES AL INFONAVIT</t>
  </si>
  <si>
    <t>CUOTAS AL RCV</t>
  </si>
  <si>
    <t>CUOTAS PARA EL SEGURO DE VIDA DEL PERSONAL CIVIL</t>
  </si>
  <si>
    <t>CUOTAS PARA EL FONDO DE AHORRO</t>
  </si>
  <si>
    <t>PRESTACIONES DE RETIRO</t>
  </si>
  <si>
    <t>BONO DE DESPENSA</t>
  </si>
  <si>
    <t>DÍAS ECONÓMICOS NO DISFRUTADOS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</si>
  <si>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</si>
  <si>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</si>
  <si>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</si>
  <si>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</si>
  <si>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</si>
  <si>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</si>
  <si>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</si>
  <si>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</si>
  <si>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</si>
  <si>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</si>
  <si>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</si>
  <si>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</si>
  <si>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</si>
  <si>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SUMA</t>
  </si>
  <si>
    <t>2000.- MATERIALES Y SUMINISTROS</t>
  </si>
  <si>
    <t>MATERIALES Y ÚTILES DE OFICINA</t>
  </si>
  <si>
    <t>MATERIALES Y ÚTILES DE IMPRESIÓN Y REPRODUCCIÓN</t>
  </si>
  <si>
    <t>MATERIALES PARA INFORMACIÓN EN ACTIVIDADES DE INVESTIGACIÓN CIENTÍFICA Y TECNOLÓGICA</t>
  </si>
  <si>
    <t>MATERIAL DE LIMPIEZA</t>
  </si>
  <si>
    <t>UTENSILIOS PARA EL SERVICIO DE ALIMENTACIÓN</t>
  </si>
  <si>
    <t>MATERIALES DE CONSTRUCCIÓN</t>
  </si>
  <si>
    <t>MATERIAL ELÉCTRICO Y ELECTRÓNICO</t>
  </si>
  <si>
    <t>ESTRUCTURAS Y MANUFACTURAS</t>
  </si>
  <si>
    <t>MEDICINAS Y PRODUCTOS FARMACÉUTICOS</t>
  </si>
  <si>
    <t>OTROS PRODUCTOS QUÍMICOS</t>
  </si>
  <si>
    <t>VESTUARIOS, UNIFORMES Y BLANCOS</t>
  </si>
  <si>
    <t>ARTÍCULOS DEPORTIVOS</t>
  </si>
  <si>
    <t>REFACCIONES Y ACCESORIOS MENORES DE EDIFICIOS</t>
  </si>
  <si>
    <t>REFACCIONES Y ACCESORIOS MENORES DE MOBILIARIO Y EQUIPO DE ADMINISTRACIÓN, EDUCACIONAL Y RECREATIVO</t>
  </si>
  <si>
    <t>REFACCIONES Y ACCESORIOS PARA EQUIPO DE TRANSPORTE</t>
  </si>
  <si>
    <t>3000.- SERVICIOS GENERALES</t>
  </si>
  <si>
    <t>SERVICIOS DE ENERGÍA ELÉCTRICA</t>
  </si>
  <si>
    <t>SERVICIO DE AGUA</t>
  </si>
  <si>
    <t>SERVICIO DE TELEFONÍA CELULAR</t>
  </si>
  <si>
    <t>SERVICIOS DE CONDUCCIÓN DE SEÑALES ANALÓGICAS Y DIGITALES</t>
  </si>
  <si>
    <t>SERVICIO POSTAL</t>
  </si>
  <si>
    <t>ARRENDAMIENTO DE EDIFICIOS Y LOCALES</t>
  </si>
  <si>
    <t>ARRENDAMIENTO DE MOBILIARIO</t>
  </si>
  <si>
    <t>SERVICIOS ESTADÍSTICOS Y GEOGRÁFICOS</t>
  </si>
  <si>
    <t>SERVICIOS DE INFORMÁTICA</t>
  </si>
  <si>
    <t>SERVICIOS PARA CAPACITACIÓN A SERVIDORES PÚBLICOS</t>
  </si>
  <si>
    <t>ESTUDIOS E INVESTIGACIONES</t>
  </si>
  <si>
    <t>SERVICIOS DE VIGILANCIA</t>
  </si>
  <si>
    <t>SERVICIOS BANCARIOS Y FINANCIEROS</t>
  </si>
  <si>
    <t>SEGUROS DE BIENES PATRIMONIALES</t>
  </si>
  <si>
    <t>FLETES Y MANIOBRAS</t>
  </si>
  <si>
    <t>OTROS SERVICIOS COMERCIALES</t>
  </si>
  <si>
    <t>MANTENIMIENTO Y CONSERVACIÓN DE INMUEBLES</t>
  </si>
  <si>
    <t>MANTENIMIENTO Y CONSERVACIÓN DE MOBILIARIO Y EQUIPO DE ADMINISTRACIÓN</t>
  </si>
  <si>
    <t>SERVICIO DE LAVANDERÍA, LIMPIEZA, HIGIENE Y FUMIGACIÓN</t>
  </si>
  <si>
    <t>INFORMACIÓN EN MEDIOS MASIVOS DERIVADA DE LAS OPERACIONES Y ADMINISTRACIÓN DE LAS DEPENDENCIA Y ENTIDADES</t>
  </si>
  <si>
    <t>DIFUSIÓN POR RADIO, TELEVISIÓN Y OTROS MENSAJES PARA PROMOVER DE SERVICIOS</t>
  </si>
  <si>
    <t>SERVICIOS DE REVELADO DE FOTOGRAFÍAS</t>
  </si>
  <si>
    <t>SERVICIO DE CREACIÓN Y DIFUSIÓN A TRAVÉS DE INTERNET</t>
  </si>
  <si>
    <t>PASAJES TERRESTRES NACIONALES</t>
  </si>
  <si>
    <t>PASAJES TERRESTRES ESTATALES</t>
  </si>
  <si>
    <t>VIÁTICOS ESTATALES</t>
  </si>
  <si>
    <t>GASTOS DE ORDEN SOCIAL</t>
  </si>
  <si>
    <t>CONGRESOS Y CONVENCIONES</t>
  </si>
  <si>
    <t>GASTOS DE PRESENTACIÓN EN JUNTAS</t>
  </si>
  <si>
    <t>GASTOS DE REPRESENTACIÓN</t>
  </si>
  <si>
    <t>5000.- BIENES MUEBLES, INMUEBLES E INTANGIBLES</t>
  </si>
  <si>
    <t>MOBILIARIO</t>
  </si>
  <si>
    <t>EQUIPO DE ADMINISTRACIÓN</t>
  </si>
  <si>
    <t>BIENES INFORMÁTICOS</t>
  </si>
  <si>
    <t>OTROS MOBILIARIOS Y EQUIPOS DE ADMINISTRACIÓN</t>
  </si>
  <si>
    <t>EQUIPO EDUCACIONAL Y RECREATIVO</t>
  </si>
  <si>
    <t>CÁMARAS FOTOGRÁFICAS Y DE VIDEO</t>
  </si>
  <si>
    <t>VEHÍCULOS Y EQUIPO TERRESTRE</t>
  </si>
  <si>
    <t>CARROCERÍAS Y REMOLQUES</t>
  </si>
  <si>
    <t>OTROS EQUIPOS DE TRANSPORTE</t>
  </si>
  <si>
    <t>EQUIPOS Y APARATOS DE COMUNICACIÓN Y TELECOMUNICACIÓN</t>
  </si>
  <si>
    <t xml:space="preserve">CUOTAS PARA EL SEGURO DE GASTOS MÉDICOS </t>
  </si>
  <si>
    <t>MATERIAL ESTADÍSTICO Y GEOGRÁFICO</t>
  </si>
  <si>
    <t>MATERIALES, ÚTILES PARA PROCESAMIENTO Y BIENES INFORMÁTICOS</t>
  </si>
  <si>
    <t>MATERIAL IMPRESO E INFORMACIÓN DIGITAL</t>
  </si>
  <si>
    <t>ALIMENTACIÓN PARA EL PERSONAL DE QUE REALIZA LABORES DE CAMPO O SUPERVISIÓN</t>
  </si>
  <si>
    <t>ALIMENTACIÓN PARA EL PERSONAL EN LAS INSTALACIONES DE LAS DEPENDENCIAS Y ENTIDADES</t>
  </si>
  <si>
    <t>MADERA Y PRODUCTOS DE MADERA</t>
  </si>
  <si>
    <t>VIDRIO Y PRODUCTOS DE VIDRIO</t>
  </si>
  <si>
    <t>MATERIALES COMPLEMENTARIOS</t>
  </si>
  <si>
    <t>COMBUSTIBLES, LUBRICANTES Y ADITIVOS PARA VEHÍCULOS A SIGNADOS PARA SERVICIOS ADMINISTRATIVOS</t>
  </si>
  <si>
    <t>REFACCIONES, ACCESORIOS Y HERRAMIENTAS MENORES</t>
  </si>
  <si>
    <t>REFACCIONES Y ACCESORIOS PARA EQUIPO DE CÓMPUTO</t>
  </si>
  <si>
    <t>SERVICIO DE RADIOLOCALIZACIÓN</t>
  </si>
  <si>
    <t>SERVICIO DE ACCESO DE INTERNET, REDES Y PROCESAMIENTOS DE INFORMACIÓN</t>
  </si>
  <si>
    <t>ARRENDAMIENTO DE EQUIPO Y BIENES INFORMÁTICOS</t>
  </si>
  <si>
    <t>ASESORA ASOCIADA A CONVENIOS, TRATADOS O ACUERDOS</t>
  </si>
  <si>
    <t>SERVICIO DE APOYO ADMINISTRATIVO, FOTOCOPIADO E IMPRESIÓN</t>
  </si>
  <si>
    <t>PATENTES, REGALÍAS Y OTROS</t>
  </si>
  <si>
    <t>MANTENIMIENTO Y CONSERVACIÓN DE BIENES INFORMÁTICOS</t>
  </si>
  <si>
    <t xml:space="preserve">MANTENIMIENTO Y CONSERVACIÓN DE VEHÍCULOS </t>
  </si>
  <si>
    <t>IMPRESIÓN DE DOCUMENTOS OFICIALES PARA LA PRESTACIÓN DE SERVICIOS PÚBLICOS, IDENTIFICACIÓN, FORMATOS ADMINISTRATIVOS, FORMAS VALORADAS Y OTROS</t>
  </si>
  <si>
    <t>IMPRESIÓN Y ELABORACIÓN DE MATERIAL INFORMATIVO DERIVADO DE LA OPERACIÓN Y ADMINISTRACIÓN DE LAS DEPENDENCIAS Y ENTIDADES</t>
  </si>
  <si>
    <t>PASAJES AÉREOS NACIONALES</t>
  </si>
  <si>
    <t>VIÁTICOS NACIONALES</t>
  </si>
  <si>
    <t>MAQUINARIA Y EQUIPO ELÉCTRICO</t>
  </si>
  <si>
    <t>GRATIFICACIONES DE FIN DE AÑO</t>
  </si>
  <si>
    <t>OTRAS PRESTACIONES ECONÓMICAS Y SOCIALES</t>
  </si>
  <si>
    <t>COMBUSTIBLES, LUBRICANTES Y ADITIVOS PARA VEHÍCULOS PARA VIÁTICOS ASIGNADOS A SERVIDORES PÚBLICOS</t>
  </si>
  <si>
    <t>CONTRATACIÓN DE OTROS SERVICIOS (SERVICIOS DE FOTOCOPIADO)</t>
  </si>
  <si>
    <t>PRODUCTOS ALIMENTICIOS PARA EL PERSONAL DERIVADO DE ACTIVIDADES EXTRAORDINARIAS</t>
  </si>
  <si>
    <t>GASTOS DE CEREMONIAL DE LAS DEPENDENCIAS Y ENTIDADES</t>
  </si>
  <si>
    <t>INDEMNIZACIÓN POR RIESGO PROFESIONAL</t>
  </si>
  <si>
    <t>DESTRUCCIÓN DE DOCUMENTACIÓN ELECTORAL</t>
  </si>
  <si>
    <t>SERVICIO DE DESTRUCCIÓN DE PAPEL Y OTROS MATERIALES RECICLADO</t>
  </si>
  <si>
    <t>FORTALECIMIENTO DE LA CULTURA CÍVICA Y PARTICIPACIÓN DEMOCRÁTICA CON PERSPECTIVA DE GÉNERO</t>
  </si>
  <si>
    <t>GASTO DE CAMPO</t>
  </si>
  <si>
    <t>DOCUMENTACIÓN ELECTORAL</t>
  </si>
  <si>
    <t>MATERIAL ELECTORAL</t>
  </si>
  <si>
    <t>SERVICIO TELEFÓNICO CONVENCIONAL</t>
  </si>
  <si>
    <t>4000.-TRANSFERENCIAS, ASIGNACIONES, SUBSIDIOS Y OTRAS AYUDAS</t>
  </si>
  <si>
    <t>DIFERENCIA</t>
  </si>
  <si>
    <t>OTROS SUBSIDIOS</t>
  </si>
  <si>
    <t>OTRAS ASESORIAS PARA LA OPERACIÓN DE PROGRAMAS Y SERVICIOS PROFESIONALES</t>
  </si>
  <si>
    <t>SERVICIOS RELACIONADOS CON CERTIFICACIÓN DE PROCESOS</t>
  </si>
  <si>
    <t>OTROS PRODUCTOS ALIMENTICIOS</t>
  </si>
  <si>
    <t>OTROS ARRENDAMIENTOS</t>
  </si>
  <si>
    <t xml:space="preserve">COMPENSACIÓN GARANTIZADA </t>
  </si>
  <si>
    <t>ESTÍMULOS AL PERSONAL</t>
  </si>
  <si>
    <t>ARRENDAMIENTO DE VEHÍCULOS TERRESTRES Y AÉREOS, PARA SERVICIOS ADMINISTRATIVOS.</t>
  </si>
  <si>
    <t>PREVISIONES DE CARÁCTER LABORAL, ECONÓMICA Y DE SEGURIDAD SOCIAL</t>
  </si>
  <si>
    <t>6000.- OBRA PÚBLICA EN BIENES DE DOMINIO PÚBLICO</t>
  </si>
  <si>
    <t>EDIFICACIÓN NO HABITACIONAL POR CONTRATO EN BIENES PROPIOS</t>
  </si>
  <si>
    <t>COMPENSACIÓN POR LABORES EXTRAORDINARIAS POR PROCESO ELECTORAL</t>
  </si>
  <si>
    <t>IMPUESTOS SOBRE NÓMINAS Y OTROS QUE DERIVEN DE UNA RELACIÓN LABORAL</t>
  </si>
  <si>
    <t>IMPUESTOS PARA LA UNIVERSIDAD AUTONOMA DE ZACATECAS</t>
  </si>
  <si>
    <t>ARRENDAMIENTO DE ACTIVOS INTANGIBLES</t>
  </si>
  <si>
    <t>PRESTACIONES ESTABLECIDAS POR CONDICIONES GENERALES DE TRABAJO O COTRATO COLECTIVOS DE TRABAJO</t>
  </si>
  <si>
    <t>PUBLICIDAD VENCIDA</t>
  </si>
  <si>
    <t>OTROS IMPUESTOS Y DERECHOS</t>
  </si>
  <si>
    <t>PRESUPUESTO AJUSTADO</t>
  </si>
  <si>
    <t>PRESUPUESTO SOLICITADO A LA LEGISLATURA DEL ESTADO</t>
  </si>
  <si>
    <t>PRESUPUESTO ANUAL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</si>
</sst>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.0000"/>
    <numFmt numFmtId="166" formatCode="0.0%"/>
    <numFmt numFmtId="167" formatCode="0.000%"/>
    <numFmt numFmtId="168" formatCode="0.00000"/>
    <numFmt numFmtId="169" formatCode="_-* #,##0.000_-;\-* #,##0.000_-;_-* &quot;-&quot;??_-;_-@_-"/>
    <numFmt numFmtId="170" formatCode="_-* #,##0.0000_-;\-* #,##0.0000_-;_-* &quot;-&quot;??_-;_-@_-"/>
    <numFmt numFmtId="171" formatCode="#,##0.00_ ;\-#,##0.00\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0000"/>
    <numFmt numFmtId="177" formatCode="#,##0.000_ ;[Red]\-#,##0.000\ "/>
    <numFmt numFmtId="178" formatCode="#,##0.0000_ ;[Red]\-#,##0.0000\ "/>
    <numFmt numFmtId="179" formatCode="_-[$$-80A]* #,##0.00_-;\-[$$-80A]* #,##0.00_-;_-[$$-80A]* &quot;-&quot;??_-;_-@_-"/>
    <numFmt numFmtId="180" formatCode="[$$-80A]#,##0.00;[Red]\-[$$-80A]#,##0.00"/>
    <numFmt numFmtId="181" formatCode="&quot;$&quot;#,##0.00;[Red]&quot;$&quot;#,##0.00"/>
    <numFmt numFmtId="182" formatCode="&quot;$&quot;#,##0.00"/>
    <numFmt numFmtId="183" formatCode="&quot;$&quot;#,##0.000;[Red]\-&quot;$&quot;#,##0.000"/>
    <numFmt numFmtId="184" formatCode="&quot;$&quot;#,##0.0000;[Red]\-&quot;$&quot;#,##0.0000"/>
    <numFmt numFmtId="185" formatCode="_-* #,##0.000_-;\-* #,##0.000_-;_-* &quot;-&quot;???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33" borderId="10" xfId="0" applyFill="1" applyBorder="1" applyAlignment="1">
      <alignment wrapText="1" shrinkToFi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wrapText="1" shrinkToFit="1"/>
    </xf>
    <xf numFmtId="0" fontId="0" fillId="33" borderId="0" xfId="0" applyFont="1" applyFill="1" applyAlignment="1">
      <alignment/>
    </xf>
    <xf numFmtId="4" fontId="2" fillId="33" borderId="0" xfId="48" applyNumberFormat="1" applyFont="1" applyFill="1" applyBorder="1" applyAlignment="1">
      <alignment horizontal="right" vertical="center"/>
    </xf>
    <xf numFmtId="8" fontId="2" fillId="33" borderId="0" xfId="48" applyNumberFormat="1" applyFont="1" applyFill="1" applyBorder="1" applyAlignment="1">
      <alignment horizontal="right" vertical="center"/>
    </xf>
    <xf numFmtId="8" fontId="2" fillId="33" borderId="10" xfId="48" applyNumberFormat="1" applyFont="1" applyFill="1" applyBorder="1" applyAlignment="1">
      <alignment horizontal="right" vertical="center"/>
    </xf>
    <xf numFmtId="182" fontId="2" fillId="33" borderId="10" xfId="0" applyNumberFormat="1" applyFont="1" applyFill="1" applyBorder="1" applyAlignment="1">
      <alignment vertical="center"/>
    </xf>
    <xf numFmtId="8" fontId="2" fillId="33" borderId="0" xfId="0" applyNumberFormat="1" applyFont="1" applyFill="1" applyAlignment="1">
      <alignment/>
    </xf>
    <xf numFmtId="8" fontId="2" fillId="33" borderId="0" xfId="0" applyNumberFormat="1" applyFont="1" applyFill="1" applyAlignment="1">
      <alignment vertical="center"/>
    </xf>
    <xf numFmtId="182" fontId="2" fillId="33" borderId="10" xfId="0" applyNumberFormat="1" applyFont="1" applyFill="1" applyBorder="1" applyAlignment="1">
      <alignment horizontal="right" vertical="center"/>
    </xf>
    <xf numFmtId="8" fontId="2" fillId="33" borderId="0" xfId="48" applyNumberFormat="1" applyFont="1" applyFill="1" applyBorder="1" applyAlignment="1">
      <alignment/>
    </xf>
    <xf numFmtId="182" fontId="2" fillId="33" borderId="10" xfId="48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 shrinkToFit="1"/>
    </xf>
    <xf numFmtId="4" fontId="2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82" fontId="0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 wrapText="1" shrinkToFit="1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 shrinkToFit="1"/>
    </xf>
    <xf numFmtId="4" fontId="2" fillId="33" borderId="0" xfId="48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8" fontId="2" fillId="33" borderId="10" xfId="0" applyNumberFormat="1" applyFont="1" applyFill="1" applyBorder="1" applyAlignment="1">
      <alignment vertical="center"/>
    </xf>
    <xf numFmtId="8" fontId="2" fillId="33" borderId="10" xfId="0" applyNumberFormat="1" applyFont="1" applyFill="1" applyBorder="1" applyAlignment="1">
      <alignment horizontal="right" vertical="center"/>
    </xf>
    <xf numFmtId="8" fontId="2" fillId="33" borderId="11" xfId="0" applyNumberFormat="1" applyFont="1" applyFill="1" applyBorder="1" applyAlignment="1">
      <alignment vertical="center"/>
    </xf>
    <xf numFmtId="182" fontId="2" fillId="33" borderId="11" xfId="0" applyNumberFormat="1" applyFont="1" applyFill="1" applyBorder="1" applyAlignment="1">
      <alignment vertical="center"/>
    </xf>
    <xf numFmtId="182" fontId="2" fillId="33" borderId="12" xfId="48" applyNumberFormat="1" applyFont="1" applyFill="1" applyBorder="1" applyAlignment="1">
      <alignment/>
    </xf>
    <xf numFmtId="0" fontId="45" fillId="34" borderId="10" xfId="0" applyFont="1" applyFill="1" applyBorder="1" applyAlignment="1">
      <alignment horizontal="left" vertical="center" wrapText="1" shrinkToFit="1"/>
    </xf>
    <xf numFmtId="182" fontId="45" fillId="34" borderId="10" xfId="48" applyNumberFormat="1" applyFont="1" applyFill="1" applyBorder="1" applyAlignment="1">
      <alignment/>
    </xf>
    <xf numFmtId="8" fontId="45" fillId="34" borderId="10" xfId="48" applyNumberFormat="1" applyFont="1" applyFill="1" applyBorder="1" applyAlignment="1">
      <alignment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left" vertical="center" wrapText="1" shrinkToFit="1"/>
    </xf>
    <xf numFmtId="8" fontId="47" fillId="33" borderId="10" xfId="0" applyNumberFormat="1" applyFont="1" applyFill="1" applyBorder="1" applyAlignment="1">
      <alignment horizontal="right" vertical="center"/>
    </xf>
    <xf numFmtId="182" fontId="47" fillId="33" borderId="10" xfId="0" applyNumberFormat="1" applyFont="1" applyFill="1" applyBorder="1" applyAlignment="1">
      <alignment horizontal="right" vertical="center"/>
    </xf>
    <xf numFmtId="0" fontId="46" fillId="33" borderId="0" xfId="0" applyFont="1" applyFill="1" applyAlignment="1">
      <alignment/>
    </xf>
    <xf numFmtId="8" fontId="5" fillId="33" borderId="11" xfId="0" applyNumberFormat="1" applyFont="1" applyFill="1" applyBorder="1" applyAlignment="1">
      <alignment vertical="center"/>
    </xf>
    <xf numFmtId="8" fontId="48" fillId="34" borderId="10" xfId="48" applyNumberFormat="1" applyFont="1" applyFill="1" applyBorder="1" applyAlignment="1">
      <alignment/>
    </xf>
    <xf numFmtId="8" fontId="5" fillId="33" borderId="0" xfId="0" applyNumberFormat="1" applyFont="1" applyFill="1" applyAlignment="1">
      <alignment vertical="center"/>
    </xf>
    <xf numFmtId="8" fontId="5" fillId="33" borderId="10" xfId="0" applyNumberFormat="1" applyFont="1" applyFill="1" applyBorder="1" applyAlignment="1">
      <alignment vertical="center"/>
    </xf>
    <xf numFmtId="8" fontId="5" fillId="33" borderId="10" xfId="0" applyNumberFormat="1" applyFont="1" applyFill="1" applyBorder="1" applyAlignment="1">
      <alignment horizontal="right" vertical="center"/>
    </xf>
    <xf numFmtId="182" fontId="5" fillId="33" borderId="12" xfId="48" applyNumberFormat="1" applyFont="1" applyFill="1" applyBorder="1" applyAlignment="1">
      <alignment/>
    </xf>
    <xf numFmtId="8" fontId="5" fillId="33" borderId="0" xfId="48" applyNumberFormat="1" applyFont="1" applyFill="1" applyBorder="1" applyAlignment="1">
      <alignment/>
    </xf>
    <xf numFmtId="8" fontId="5" fillId="33" borderId="10" xfId="48" applyNumberFormat="1" applyFont="1" applyFill="1" applyBorder="1" applyAlignment="1">
      <alignment horizontal="right" vertical="center"/>
    </xf>
    <xf numFmtId="8" fontId="5" fillId="33" borderId="0" xfId="48" applyNumberFormat="1" applyFont="1" applyFill="1" applyBorder="1" applyAlignment="1">
      <alignment horizontal="right" vertical="center"/>
    </xf>
    <xf numFmtId="8" fontId="5" fillId="33" borderId="0" xfId="0" applyNumberFormat="1" applyFont="1" applyFill="1" applyAlignment="1">
      <alignment/>
    </xf>
    <xf numFmtId="8" fontId="0" fillId="33" borderId="0" xfId="54" applyNumberFormat="1" applyFont="1" applyFill="1" applyAlignment="1">
      <alignment/>
    </xf>
    <xf numFmtId="8" fontId="45" fillId="34" borderId="0" xfId="48" applyNumberFormat="1" applyFont="1" applyFill="1" applyBorder="1" applyAlignment="1">
      <alignment/>
    </xf>
    <xf numFmtId="8" fontId="0" fillId="33" borderId="0" xfId="0" applyNumberFormat="1" applyFont="1" applyFill="1" applyBorder="1" applyAlignment="1">
      <alignment horizontal="right" vertical="center"/>
    </xf>
    <xf numFmtId="8" fontId="5" fillId="33" borderId="11" xfId="0" applyNumberFormat="1" applyFont="1" applyFill="1" applyBorder="1" applyAlignment="1">
      <alignment horizontal="right" vertical="center"/>
    </xf>
    <xf numFmtId="182" fontId="0" fillId="33" borderId="11" xfId="0" applyNumberFormat="1" applyFont="1" applyFill="1" applyBorder="1" applyAlignment="1">
      <alignment horizontal="right" vertical="center"/>
    </xf>
    <xf numFmtId="8" fontId="0" fillId="33" borderId="11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wrapText="1"/>
    </xf>
    <xf numFmtId="8" fontId="5" fillId="33" borderId="11" xfId="48" applyNumberFormat="1" applyFont="1" applyFill="1" applyBorder="1" applyAlignment="1">
      <alignment horizontal="right" vertical="center"/>
    </xf>
    <xf numFmtId="182" fontId="2" fillId="33" borderId="11" xfId="48" applyNumberFormat="1" applyFont="1" applyFill="1" applyBorder="1" applyAlignment="1">
      <alignment horizontal="right" vertical="center"/>
    </xf>
    <xf numFmtId="8" fontId="2" fillId="33" borderId="11" xfId="48" applyNumberFormat="1" applyFont="1" applyFill="1" applyBorder="1" applyAlignment="1">
      <alignment horizontal="right" vertical="center"/>
    </xf>
    <xf numFmtId="182" fontId="2" fillId="33" borderId="11" xfId="0" applyNumberFormat="1" applyFont="1" applyFill="1" applyBorder="1" applyAlignment="1">
      <alignment horizontal="right" vertical="center"/>
    </xf>
    <xf numFmtId="8" fontId="2" fillId="33" borderId="13" xfId="0" applyNumberFormat="1" applyFont="1" applyFill="1" applyBorder="1" applyAlignment="1">
      <alignment horizontal="right" vertical="center"/>
    </xf>
    <xf numFmtId="8" fontId="2" fillId="33" borderId="14" xfId="0" applyNumberFormat="1" applyFont="1" applyFill="1" applyBorder="1" applyAlignment="1">
      <alignment horizontal="right" vertical="center"/>
    </xf>
    <xf numFmtId="8" fontId="47" fillId="33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S153"/>
  <sheetViews>
    <sheetView tabSelected="1" view="pageBreakPreview" zoomScale="90" zoomScaleSheetLayoutView="90" zoomScalePageLayoutView="0" workbookViewId="0" topLeftCell="A1">
      <pane xSplit="2" topLeftCell="C1" activePane="topRight" state="frozen"/>
      <selection pane="topLeft" activeCell="K82" sqref="K82"/>
      <selection pane="topRight" activeCell="C1" sqref="C1"/>
    </sheetView>
  </sheetViews>
  <sheetFormatPr defaultColWidth="11.421875" defaultRowHeight="12.75"/>
  <cols>
    <col min="1" max="1" width="6.57421875" style="21" customWidth="1"/>
    <col min="2" max="2" width="57.57421875" style="22" customWidth="1"/>
    <col min="3" max="3" width="15.28125" style="23" customWidth="1"/>
    <col min="4" max="4" width="14.421875" style="23" customWidth="1"/>
    <col min="5" max="6" width="15.28125" style="23" customWidth="1"/>
    <col min="7" max="8" width="14.140625" style="23" customWidth="1"/>
    <col min="9" max="9" width="14.421875" style="23" customWidth="1"/>
    <col min="10" max="10" width="14.00390625" style="23" customWidth="1"/>
    <col min="11" max="11" width="14.28125" style="23" customWidth="1"/>
    <col min="12" max="12" width="14.421875" style="23" customWidth="1"/>
    <col min="13" max="13" width="14.7109375" style="23" customWidth="1"/>
    <col min="14" max="14" width="14.421875" style="23" customWidth="1"/>
    <col min="15" max="15" width="18.00390625" style="53" customWidth="1"/>
    <col min="16" max="16" width="18.00390625" style="10" hidden="1" customWidth="1"/>
    <col min="17" max="17" width="16.7109375" style="54" hidden="1" customWidth="1"/>
    <col min="18" max="19" width="16.7109375" style="54" customWidth="1"/>
    <col min="20" max="16384" width="11.421875" style="5" customWidth="1"/>
  </cols>
  <sheetData>
    <row r="2" spans="1:19" s="18" customFormat="1" ht="55.5" customHeight="1">
      <c r="A2" s="15" t="s">
        <v>0</v>
      </c>
      <c r="B2" s="16"/>
      <c r="C2" s="17" t="s">
        <v>17</v>
      </c>
      <c r="D2" s="17" t="s">
        <v>18</v>
      </c>
      <c r="E2" s="17" t="s">
        <v>19</v>
      </c>
      <c r="F2" s="17" t="s">
        <v>20</v>
      </c>
      <c r="G2" s="17" t="s">
        <v>21</v>
      </c>
      <c r="H2" s="17" t="s">
        <v>22</v>
      </c>
      <c r="I2" s="17" t="s">
        <v>23</v>
      </c>
      <c r="J2" s="17" t="s">
        <v>24</v>
      </c>
      <c r="K2" s="17" t="s">
        <v>25</v>
      </c>
      <c r="L2" s="17" t="s">
        <v>26</v>
      </c>
      <c r="M2" s="17" t="s">
        <v>27</v>
      </c>
      <c r="N2" s="17" t="s">
        <v>28</v>
      </c>
      <c r="O2" s="60" t="s">
        <v>150</v>
      </c>
      <c r="P2" s="61" t="s">
        <v>149</v>
      </c>
      <c r="Q2" s="61" t="s">
        <v>129</v>
      </c>
      <c r="R2" s="60" t="s">
        <v>149</v>
      </c>
      <c r="S2" s="60" t="s">
        <v>129</v>
      </c>
    </row>
    <row r="3" spans="1:19" ht="15">
      <c r="A3" s="19">
        <v>1111</v>
      </c>
      <c r="B3" s="16" t="s">
        <v>1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44">
        <v>0</v>
      </c>
      <c r="P3" s="34">
        <v>0</v>
      </c>
      <c r="Q3" s="33"/>
      <c r="R3" s="33"/>
      <c r="S3" s="33"/>
    </row>
    <row r="4" spans="1:19" ht="15">
      <c r="A4" s="19">
        <v>1131</v>
      </c>
      <c r="B4" s="16" t="s">
        <v>2</v>
      </c>
      <c r="C4" s="20">
        <v>1891249.9648573436</v>
      </c>
      <c r="D4" s="20">
        <v>1891249.9648573436</v>
      </c>
      <c r="E4" s="20">
        <v>1891249.9648573436</v>
      </c>
      <c r="F4" s="20">
        <v>1891249.9648573436</v>
      </c>
      <c r="G4" s="20">
        <v>1891249.9648573436</v>
      </c>
      <c r="H4" s="20">
        <v>1891249.9648573436</v>
      </c>
      <c r="I4" s="20">
        <v>1891249.9648573436</v>
      </c>
      <c r="J4" s="20">
        <v>1891249.9648573436</v>
      </c>
      <c r="K4" s="20">
        <v>1891249.9648573436</v>
      </c>
      <c r="L4" s="20">
        <v>1891249.9648573436</v>
      </c>
      <c r="M4" s="20">
        <v>1891249.9648573436</v>
      </c>
      <c r="N4" s="20">
        <v>0</v>
      </c>
      <c r="O4" s="44">
        <v>20803749.61343078</v>
      </c>
      <c r="P4" s="9">
        <v>21348322.275610197</v>
      </c>
      <c r="Q4" s="31">
        <v>-544572.6621794179</v>
      </c>
      <c r="R4" s="31">
        <v>23920665.604524676</v>
      </c>
      <c r="S4" s="31">
        <v>-3116915.9910938963</v>
      </c>
    </row>
    <row r="5" spans="1:19" ht="15" hidden="1">
      <c r="A5" s="19">
        <v>1211</v>
      </c>
      <c r="B5" s="16" t="s">
        <v>3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44">
        <v>0</v>
      </c>
      <c r="P5" s="9">
        <v>0</v>
      </c>
      <c r="Q5" s="31">
        <v>0</v>
      </c>
      <c r="R5" s="31">
        <v>0</v>
      </c>
      <c r="S5" s="31">
        <v>0</v>
      </c>
    </row>
    <row r="6" spans="1:19" ht="15" hidden="1">
      <c r="A6" s="19">
        <v>1221</v>
      </c>
      <c r="B6" s="16" t="s">
        <v>4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44">
        <v>0</v>
      </c>
      <c r="P6" s="9">
        <v>0</v>
      </c>
      <c r="Q6" s="31">
        <v>0</v>
      </c>
      <c r="R6" s="31">
        <v>0</v>
      </c>
      <c r="S6" s="31">
        <v>0</v>
      </c>
    </row>
    <row r="7" spans="1:19" ht="15">
      <c r="A7" s="19">
        <v>1231</v>
      </c>
      <c r="B7" s="16" t="s">
        <v>5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44">
        <v>0</v>
      </c>
      <c r="P7" s="9">
        <v>108000</v>
      </c>
      <c r="Q7" s="31">
        <v>-108000</v>
      </c>
      <c r="R7" s="31">
        <v>108000</v>
      </c>
      <c r="S7" s="31">
        <v>-108000</v>
      </c>
    </row>
    <row r="8" spans="1:19" ht="15">
      <c r="A8" s="19">
        <v>1321</v>
      </c>
      <c r="B8" s="16" t="s">
        <v>6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428970.1174157574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44">
        <v>428970.1174157574</v>
      </c>
      <c r="P8" s="9">
        <v>774808.7316729759</v>
      </c>
      <c r="Q8" s="31">
        <v>-345838.61425721855</v>
      </c>
      <c r="R8" s="31">
        <v>882303.1989189112</v>
      </c>
      <c r="S8" s="31">
        <v>-453333.0815031538</v>
      </c>
    </row>
    <row r="9" spans="1:19" ht="15">
      <c r="A9" s="19">
        <v>1322</v>
      </c>
      <c r="B9" s="16" t="s">
        <v>114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44">
        <v>0</v>
      </c>
      <c r="P9" s="9">
        <v>3307413.917967267</v>
      </c>
      <c r="Q9" s="31">
        <v>-3307413.917967267</v>
      </c>
      <c r="R9" s="31">
        <v>3769758.787263876</v>
      </c>
      <c r="S9" s="31">
        <v>-3769758.787263876</v>
      </c>
    </row>
    <row r="10" spans="1:19" ht="15">
      <c r="A10" s="19">
        <v>1323</v>
      </c>
      <c r="B10" s="16" t="s">
        <v>7</v>
      </c>
      <c r="C10" s="20">
        <v>1803140.6383927085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44">
        <v>1803140.6383927085</v>
      </c>
      <c r="P10" s="9">
        <v>1693199.2528706072</v>
      </c>
      <c r="Q10" s="31">
        <v>109941.38552210131</v>
      </c>
      <c r="R10" s="31">
        <v>1870828.4745325001</v>
      </c>
      <c r="S10" s="31">
        <v>-67687.83613979165</v>
      </c>
    </row>
    <row r="11" spans="1:19" ht="25.5" hidden="1">
      <c r="A11" s="19">
        <v>1331</v>
      </c>
      <c r="B11" s="16" t="s">
        <v>141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44">
        <v>0</v>
      </c>
      <c r="P11" s="9">
        <v>0</v>
      </c>
      <c r="Q11" s="31">
        <v>0</v>
      </c>
      <c r="R11" s="31">
        <v>0</v>
      </c>
      <c r="S11" s="31">
        <v>0</v>
      </c>
    </row>
    <row r="12" spans="1:19" ht="15">
      <c r="A12" s="19">
        <v>1341</v>
      </c>
      <c r="B12" s="16" t="s">
        <v>120</v>
      </c>
      <c r="C12" s="20">
        <v>791224.6349196875</v>
      </c>
      <c r="D12" s="20">
        <v>791224.6349196875</v>
      </c>
      <c r="E12" s="20">
        <v>791224.6349196875</v>
      </c>
      <c r="F12" s="20">
        <v>791224.6349196875</v>
      </c>
      <c r="G12" s="20">
        <v>791224.6349196875</v>
      </c>
      <c r="H12" s="20">
        <v>791224.6349196875</v>
      </c>
      <c r="I12" s="20">
        <v>791224.6349196875</v>
      </c>
      <c r="J12" s="20">
        <v>791224.6349196875</v>
      </c>
      <c r="K12" s="20">
        <v>791224.6349196875</v>
      </c>
      <c r="L12" s="20">
        <v>791224.6349196875</v>
      </c>
      <c r="M12" s="20">
        <v>791224.6349196875</v>
      </c>
      <c r="N12" s="20">
        <v>0</v>
      </c>
      <c r="O12" s="44">
        <v>8703470.984116562</v>
      </c>
      <c r="P12" s="9">
        <v>8418402.986095201</v>
      </c>
      <c r="Q12" s="31">
        <v>285067.9980213605</v>
      </c>
      <c r="R12" s="31">
        <v>10007163.480850203</v>
      </c>
      <c r="S12" s="31">
        <v>-1303692.4967336413</v>
      </c>
    </row>
    <row r="13" spans="1:19" ht="15">
      <c r="A13" s="19">
        <v>1412</v>
      </c>
      <c r="B13" s="16" t="s">
        <v>8</v>
      </c>
      <c r="C13" s="20">
        <v>219677.34307978654</v>
      </c>
      <c r="D13" s="20">
        <v>219916.63021274874</v>
      </c>
      <c r="E13" s="20">
        <v>219916.63021274874</v>
      </c>
      <c r="F13" s="20">
        <v>219916.63021274874</v>
      </c>
      <c r="G13" s="20">
        <v>219916.63021274874</v>
      </c>
      <c r="H13" s="20">
        <v>219916.63021274874</v>
      </c>
      <c r="I13" s="20">
        <v>219916.63021274874</v>
      </c>
      <c r="J13" s="20">
        <v>219916.63021274874</v>
      </c>
      <c r="K13" s="20">
        <v>219916.63021274874</v>
      </c>
      <c r="L13" s="20">
        <v>219916.63021274874</v>
      </c>
      <c r="M13" s="20">
        <v>219916.63021274874</v>
      </c>
      <c r="N13" s="20">
        <v>0</v>
      </c>
      <c r="O13" s="44">
        <v>2418843.645207274</v>
      </c>
      <c r="P13" s="9">
        <v>3020400.5297725326</v>
      </c>
      <c r="Q13" s="31">
        <v>-601556.8845652589</v>
      </c>
      <c r="R13" s="31">
        <v>2756345.03722525</v>
      </c>
      <c r="S13" s="31">
        <v>-337501.3920179764</v>
      </c>
    </row>
    <row r="14" spans="1:19" ht="15" hidden="1">
      <c r="A14" s="19">
        <v>1414</v>
      </c>
      <c r="B14" s="16" t="s">
        <v>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44">
        <v>0</v>
      </c>
      <c r="P14" s="9">
        <v>0</v>
      </c>
      <c r="Q14" s="31">
        <v>0</v>
      </c>
      <c r="R14" s="31">
        <v>0</v>
      </c>
      <c r="S14" s="31">
        <v>0</v>
      </c>
    </row>
    <row r="15" spans="1:19" ht="15">
      <c r="A15" s="19">
        <v>1422</v>
      </c>
      <c r="B15" s="16" t="s">
        <v>10</v>
      </c>
      <c r="C15" s="20">
        <v>137846.87621422968</v>
      </c>
      <c r="D15" s="20">
        <v>138002.55699953038</v>
      </c>
      <c r="E15" s="20">
        <v>138002.55699953038</v>
      </c>
      <c r="F15" s="20">
        <v>138002.55699953038</v>
      </c>
      <c r="G15" s="20">
        <v>138002.55699953038</v>
      </c>
      <c r="H15" s="20">
        <v>138002.55699953038</v>
      </c>
      <c r="I15" s="20">
        <v>138002.55699953038</v>
      </c>
      <c r="J15" s="20">
        <v>138002.55699953038</v>
      </c>
      <c r="K15" s="20">
        <v>138002.55699953038</v>
      </c>
      <c r="L15" s="20">
        <v>138002.55699953038</v>
      </c>
      <c r="M15" s="20">
        <v>138002.55699953038</v>
      </c>
      <c r="N15" s="20">
        <v>0</v>
      </c>
      <c r="O15" s="44">
        <v>1517872.4462095336</v>
      </c>
      <c r="P15" s="9">
        <v>1887750.3311078327</v>
      </c>
      <c r="Q15" s="31">
        <v>-369877.8848982991</v>
      </c>
      <c r="R15" s="31">
        <v>1769279.6681606644</v>
      </c>
      <c r="S15" s="31">
        <v>-251407.22195113078</v>
      </c>
    </row>
    <row r="16" spans="1:19" ht="15">
      <c r="A16" s="19">
        <v>1432</v>
      </c>
      <c r="B16" s="16" t="s">
        <v>11</v>
      </c>
      <c r="C16" s="20">
        <v>140825.5208493641</v>
      </c>
      <c r="D16" s="20">
        <v>140984.37290992093</v>
      </c>
      <c r="E16" s="20">
        <v>140984.37290992093</v>
      </c>
      <c r="F16" s="20">
        <v>140984.37290992093</v>
      </c>
      <c r="G16" s="20">
        <v>140984.37290992093</v>
      </c>
      <c r="H16" s="20">
        <v>140984.37290992093</v>
      </c>
      <c r="I16" s="20">
        <v>140984.37290992093</v>
      </c>
      <c r="J16" s="20">
        <v>140984.37290992093</v>
      </c>
      <c r="K16" s="20">
        <v>140984.37290992093</v>
      </c>
      <c r="L16" s="20">
        <v>140984.37290992093</v>
      </c>
      <c r="M16" s="20">
        <v>140984.37290992093</v>
      </c>
      <c r="N16" s="20">
        <v>0</v>
      </c>
      <c r="O16" s="44">
        <v>1550669.2499485738</v>
      </c>
      <c r="P16" s="9">
        <v>2045062.8587001527</v>
      </c>
      <c r="Q16" s="31">
        <v>-494393.60875157895</v>
      </c>
      <c r="R16" s="31">
        <v>1811769.515605699</v>
      </c>
      <c r="S16" s="31">
        <v>-261100.26565712527</v>
      </c>
    </row>
    <row r="17" spans="1:19" ht="15">
      <c r="A17" s="19">
        <v>1441</v>
      </c>
      <c r="B17" s="16" t="s">
        <v>12</v>
      </c>
      <c r="C17" s="20">
        <v>0</v>
      </c>
      <c r="D17" s="20">
        <v>0</v>
      </c>
      <c r="E17" s="20">
        <v>335000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44">
        <v>335000</v>
      </c>
      <c r="P17" s="9">
        <v>335000</v>
      </c>
      <c r="Q17" s="31">
        <v>0</v>
      </c>
      <c r="R17" s="31">
        <v>335000</v>
      </c>
      <c r="S17" s="31">
        <v>0</v>
      </c>
    </row>
    <row r="18" spans="1:19" ht="15" hidden="1">
      <c r="A18" s="19">
        <v>1442</v>
      </c>
      <c r="B18" s="16" t="s">
        <v>89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44">
        <v>0</v>
      </c>
      <c r="P18" s="9">
        <v>0</v>
      </c>
      <c r="Q18" s="31">
        <v>0</v>
      </c>
      <c r="R18" s="31">
        <v>0</v>
      </c>
      <c r="S18" s="31">
        <v>0</v>
      </c>
    </row>
    <row r="19" spans="1:19" ht="15">
      <c r="A19" s="19">
        <v>1511</v>
      </c>
      <c r="B19" s="16" t="s">
        <v>13</v>
      </c>
      <c r="C19" s="20">
        <v>197806.15872992188</v>
      </c>
      <c r="D19" s="20">
        <v>198007.9671553117</v>
      </c>
      <c r="E19" s="20">
        <v>198007.9671553117</v>
      </c>
      <c r="F19" s="20">
        <v>198007.9671553117</v>
      </c>
      <c r="G19" s="20">
        <v>198007.9671553117</v>
      </c>
      <c r="H19" s="20">
        <v>198007.9671553117</v>
      </c>
      <c r="I19" s="20">
        <v>198007.9671553117</v>
      </c>
      <c r="J19" s="20">
        <v>198007.9671553117</v>
      </c>
      <c r="K19" s="20">
        <v>198007.9671553117</v>
      </c>
      <c r="L19" s="20">
        <v>198007.9671553117</v>
      </c>
      <c r="M19" s="20">
        <v>198007.9671553117</v>
      </c>
      <c r="N19" s="20">
        <v>0</v>
      </c>
      <c r="O19" s="44">
        <v>2177885.830283039</v>
      </c>
      <c r="P19" s="9">
        <v>2202375.3862924725</v>
      </c>
      <c r="Q19" s="31">
        <v>-24489.556009433698</v>
      </c>
      <c r="R19" s="31">
        <v>2506555.2069862755</v>
      </c>
      <c r="S19" s="31">
        <v>-328669.3767032367</v>
      </c>
    </row>
    <row r="20" spans="1:19" ht="15">
      <c r="A20" s="19">
        <v>1531</v>
      </c>
      <c r="B20" s="16" t="s">
        <v>14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44">
        <v>0</v>
      </c>
      <c r="P20" s="9">
        <v>6326318.1496399995</v>
      </c>
      <c r="Q20" s="31">
        <v>-6326318.1496399995</v>
      </c>
      <c r="R20" s="31">
        <v>2789171</v>
      </c>
      <c r="S20" s="31">
        <v>-2789171</v>
      </c>
    </row>
    <row r="21" spans="1:19" s="2" customFormat="1" ht="38.25">
      <c r="A21" s="3">
        <v>1541</v>
      </c>
      <c r="B21" s="1" t="s">
        <v>145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44">
        <v>0</v>
      </c>
      <c r="P21" s="9">
        <v>0</v>
      </c>
      <c r="Q21" s="31">
        <v>0</v>
      </c>
      <c r="R21" s="31">
        <v>66752</v>
      </c>
      <c r="S21" s="31">
        <v>-66752</v>
      </c>
    </row>
    <row r="22" spans="1:19" ht="15">
      <c r="A22" s="19">
        <v>1591</v>
      </c>
      <c r="B22" s="16" t="s">
        <v>115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288400</v>
      </c>
      <c r="K22" s="20">
        <v>0</v>
      </c>
      <c r="L22" s="20">
        <v>0</v>
      </c>
      <c r="M22" s="20">
        <v>0</v>
      </c>
      <c r="N22" s="20">
        <v>0</v>
      </c>
      <c r="O22" s="44">
        <v>288400</v>
      </c>
      <c r="P22" s="9">
        <v>662626.7397459084</v>
      </c>
      <c r="Q22" s="31">
        <v>-374226.7397459084</v>
      </c>
      <c r="R22" s="31">
        <v>759619.8484079845</v>
      </c>
      <c r="S22" s="31">
        <v>-471219.8484079845</v>
      </c>
    </row>
    <row r="23" spans="1:19" ht="15" hidden="1">
      <c r="A23" s="19">
        <v>1592</v>
      </c>
      <c r="B23" s="16" t="s">
        <v>135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44">
        <v>0</v>
      </c>
      <c r="P23" s="9">
        <v>0</v>
      </c>
      <c r="Q23" s="31">
        <v>0</v>
      </c>
      <c r="R23" s="31">
        <v>0</v>
      </c>
      <c r="S23" s="31">
        <v>0</v>
      </c>
    </row>
    <row r="24" spans="1:19" ht="15">
      <c r="A24" s="19">
        <v>1596</v>
      </c>
      <c r="B24" s="16" t="s">
        <v>15</v>
      </c>
      <c r="C24" s="20">
        <v>143327.66779328126</v>
      </c>
      <c r="D24" s="20">
        <v>146210.64529884982</v>
      </c>
      <c r="E24" s="20">
        <v>146210.64529884982</v>
      </c>
      <c r="F24" s="20">
        <v>146210.64529884982</v>
      </c>
      <c r="G24" s="20">
        <v>146210.64529884982</v>
      </c>
      <c r="H24" s="20">
        <v>146210.64529884982</v>
      </c>
      <c r="I24" s="20">
        <v>146210.64529884982</v>
      </c>
      <c r="J24" s="20">
        <v>146210.64529884982</v>
      </c>
      <c r="K24" s="20">
        <v>146210.64529884982</v>
      </c>
      <c r="L24" s="20">
        <v>146210.64529884982</v>
      </c>
      <c r="M24" s="20">
        <v>146210.64529884982</v>
      </c>
      <c r="N24" s="9">
        <v>250789.039946988</v>
      </c>
      <c r="O24" s="44">
        <v>1856223.1607287673</v>
      </c>
      <c r="P24" s="9">
        <v>1944803.4926283848</v>
      </c>
      <c r="Q24" s="31">
        <v>-88580.33189961757</v>
      </c>
      <c r="R24" s="31">
        <v>2152440.059663043</v>
      </c>
      <c r="S24" s="31">
        <v>-296216.8989342756</v>
      </c>
    </row>
    <row r="25" spans="1:19" ht="15" hidden="1">
      <c r="A25" s="19">
        <v>1597</v>
      </c>
      <c r="B25" s="16" t="s">
        <v>16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44">
        <v>0</v>
      </c>
      <c r="P25" s="9">
        <v>0</v>
      </c>
      <c r="Q25" s="31">
        <v>0</v>
      </c>
      <c r="R25" s="31">
        <v>0</v>
      </c>
      <c r="S25" s="31">
        <v>0</v>
      </c>
    </row>
    <row r="26" spans="1:19" ht="25.5">
      <c r="A26" s="19">
        <v>1611</v>
      </c>
      <c r="B26" s="16" t="s">
        <v>138</v>
      </c>
      <c r="C26" s="20">
        <v>0</v>
      </c>
      <c r="D26" s="20">
        <v>0</v>
      </c>
      <c r="E26" s="20">
        <v>120000</v>
      </c>
      <c r="F26" s="20">
        <v>0</v>
      </c>
      <c r="G26" s="20">
        <v>0</v>
      </c>
      <c r="H26" s="20">
        <v>274274.1990837358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44">
        <v>394274.1990837358</v>
      </c>
      <c r="P26" s="9">
        <v>513508.92395564995</v>
      </c>
      <c r="Q26" s="31">
        <v>-119234.72487191414</v>
      </c>
      <c r="R26" s="31">
        <v>409888.38786092337</v>
      </c>
      <c r="S26" s="31">
        <v>-15614.188777187548</v>
      </c>
    </row>
    <row r="27" spans="1:19" ht="15" hidden="1">
      <c r="A27" s="19">
        <v>1712</v>
      </c>
      <c r="B27" s="16" t="s">
        <v>136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44">
        <v>0</v>
      </c>
      <c r="P27" s="9">
        <v>0</v>
      </c>
      <c r="Q27" s="31">
        <v>0</v>
      </c>
      <c r="R27" s="31"/>
      <c r="S27" s="31"/>
    </row>
    <row r="28" spans="2:19" ht="15">
      <c r="B28" s="36" t="s">
        <v>30</v>
      </c>
      <c r="C28" s="37">
        <v>5325098.804836323</v>
      </c>
      <c r="D28" s="37">
        <v>3525596.7723533926</v>
      </c>
      <c r="E28" s="37">
        <v>3980596.7723533926</v>
      </c>
      <c r="F28" s="37">
        <v>3525596.7723533926</v>
      </c>
      <c r="G28" s="37">
        <v>3525596.7723533926</v>
      </c>
      <c r="H28" s="37">
        <v>3799870.9714371283</v>
      </c>
      <c r="I28" s="37">
        <v>3954566.88976915</v>
      </c>
      <c r="J28" s="37">
        <v>3813996.7723533926</v>
      </c>
      <c r="K28" s="37">
        <v>3525596.7723533926</v>
      </c>
      <c r="L28" s="37">
        <v>3525596.7723533926</v>
      </c>
      <c r="M28" s="37">
        <v>3525596.7723533926</v>
      </c>
      <c r="N28" s="37">
        <v>250789.039946988</v>
      </c>
      <c r="O28" s="45">
        <v>42278499.884816736</v>
      </c>
      <c r="P28" s="45">
        <v>54587993.57605919</v>
      </c>
      <c r="Q28" s="45">
        <v>-12309493.691242453</v>
      </c>
      <c r="R28" s="45">
        <v>55915540.27</v>
      </c>
      <c r="S28" s="45">
        <v>-13637040.385183275</v>
      </c>
    </row>
    <row r="30" spans="3:16" ht="1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46"/>
      <c r="P30" s="11"/>
    </row>
    <row r="31" spans="1:19" s="18" customFormat="1" ht="55.5" customHeight="1">
      <c r="A31" s="15" t="s">
        <v>31</v>
      </c>
      <c r="B31" s="16"/>
      <c r="C31" s="17" t="s">
        <v>17</v>
      </c>
      <c r="D31" s="17" t="s">
        <v>18</v>
      </c>
      <c r="E31" s="17" t="s">
        <v>19</v>
      </c>
      <c r="F31" s="17" t="s">
        <v>20</v>
      </c>
      <c r="G31" s="17" t="s">
        <v>21</v>
      </c>
      <c r="H31" s="17" t="s">
        <v>22</v>
      </c>
      <c r="I31" s="17" t="s">
        <v>23</v>
      </c>
      <c r="J31" s="17" t="s">
        <v>24</v>
      </c>
      <c r="K31" s="17" t="s">
        <v>25</v>
      </c>
      <c r="L31" s="17" t="s">
        <v>26</v>
      </c>
      <c r="M31" s="17" t="s">
        <v>27</v>
      </c>
      <c r="N31" s="17" t="s">
        <v>28</v>
      </c>
      <c r="O31" s="60" t="str">
        <f>+O2</f>
        <v>PRESUPUESTO ANUAL</v>
      </c>
      <c r="P31" s="61" t="s">
        <v>149</v>
      </c>
      <c r="Q31" s="61" t="s">
        <v>129</v>
      </c>
      <c r="R31" s="60" t="s">
        <v>149</v>
      </c>
      <c r="S31" s="60" t="s">
        <v>129</v>
      </c>
    </row>
    <row r="32" spans="1:19" ht="15">
      <c r="A32" s="19">
        <v>2111</v>
      </c>
      <c r="B32" s="16" t="s">
        <v>32</v>
      </c>
      <c r="C32" s="20">
        <v>22478</v>
      </c>
      <c r="D32" s="20">
        <v>18950</v>
      </c>
      <c r="E32" s="20">
        <v>18950</v>
      </c>
      <c r="F32" s="20">
        <v>18950</v>
      </c>
      <c r="G32" s="20">
        <v>23950</v>
      </c>
      <c r="H32" s="20">
        <v>18950</v>
      </c>
      <c r="I32" s="20">
        <v>18950</v>
      </c>
      <c r="J32" s="20">
        <v>18950</v>
      </c>
      <c r="K32" s="20">
        <v>18950</v>
      </c>
      <c r="L32" s="20">
        <v>18950</v>
      </c>
      <c r="M32" s="20">
        <v>18950</v>
      </c>
      <c r="N32" s="20">
        <v>18950</v>
      </c>
      <c r="O32" s="44">
        <v>235928</v>
      </c>
      <c r="P32" s="34">
        <v>443528</v>
      </c>
      <c r="Q32" s="33">
        <v>-207600</v>
      </c>
      <c r="R32" s="31">
        <v>384726</v>
      </c>
      <c r="S32" s="31">
        <v>-148798</v>
      </c>
    </row>
    <row r="33" spans="1:19" ht="15">
      <c r="A33" s="19">
        <v>2121</v>
      </c>
      <c r="B33" s="16" t="s">
        <v>33</v>
      </c>
      <c r="C33" s="20">
        <v>61200</v>
      </c>
      <c r="D33" s="20">
        <v>48200</v>
      </c>
      <c r="E33" s="20">
        <v>24450</v>
      </c>
      <c r="F33" s="20">
        <v>24450</v>
      </c>
      <c r="G33" s="20">
        <v>24450</v>
      </c>
      <c r="H33" s="20">
        <v>24450</v>
      </c>
      <c r="I33" s="20">
        <v>62200</v>
      </c>
      <c r="J33" s="20">
        <v>24450</v>
      </c>
      <c r="K33" s="20">
        <v>24450</v>
      </c>
      <c r="L33" s="20">
        <v>24450</v>
      </c>
      <c r="M33" s="20">
        <v>24450</v>
      </c>
      <c r="N33" s="20">
        <v>24450</v>
      </c>
      <c r="O33" s="47">
        <v>391650</v>
      </c>
      <c r="P33" s="9">
        <v>456000</v>
      </c>
      <c r="Q33" s="31">
        <v>-64350</v>
      </c>
      <c r="R33" s="31">
        <v>388500</v>
      </c>
      <c r="S33" s="31">
        <v>3150</v>
      </c>
    </row>
    <row r="34" spans="1:19" ht="15" hidden="1">
      <c r="A34" s="19">
        <v>2131</v>
      </c>
      <c r="B34" s="16" t="s">
        <v>90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47">
        <v>0</v>
      </c>
      <c r="P34" s="9">
        <v>0</v>
      </c>
      <c r="Q34" s="31">
        <v>0</v>
      </c>
      <c r="R34" s="31">
        <v>0</v>
      </c>
      <c r="S34" s="31">
        <v>0</v>
      </c>
    </row>
    <row r="35" spans="1:19" ht="25.5">
      <c r="A35" s="19">
        <v>2141</v>
      </c>
      <c r="B35" s="16" t="s">
        <v>91</v>
      </c>
      <c r="C35" s="20">
        <v>7500</v>
      </c>
      <c r="D35" s="20">
        <v>1725</v>
      </c>
      <c r="E35" s="20">
        <v>7500</v>
      </c>
      <c r="F35" s="20">
        <v>0</v>
      </c>
      <c r="G35" s="20">
        <v>7500</v>
      </c>
      <c r="H35" s="20">
        <v>0</v>
      </c>
      <c r="I35" s="20">
        <v>7500</v>
      </c>
      <c r="J35" s="20">
        <v>0</v>
      </c>
      <c r="K35" s="20">
        <v>7500</v>
      </c>
      <c r="L35" s="20">
        <v>0</v>
      </c>
      <c r="M35" s="20">
        <v>0</v>
      </c>
      <c r="N35" s="20">
        <v>9556</v>
      </c>
      <c r="O35" s="47">
        <v>48781</v>
      </c>
      <c r="P35" s="9">
        <v>301725</v>
      </c>
      <c r="Q35" s="31">
        <v>-252944</v>
      </c>
      <c r="R35" s="31">
        <v>86781</v>
      </c>
      <c r="S35" s="31">
        <v>-38000</v>
      </c>
    </row>
    <row r="36" spans="1:19" ht="25.5" hidden="1">
      <c r="A36" s="19">
        <v>2142</v>
      </c>
      <c r="B36" s="16" t="s">
        <v>34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47">
        <v>0</v>
      </c>
      <c r="P36" s="9">
        <v>0</v>
      </c>
      <c r="Q36" s="31">
        <v>0</v>
      </c>
      <c r="R36" s="31">
        <v>0</v>
      </c>
      <c r="S36" s="31">
        <v>0</v>
      </c>
    </row>
    <row r="37" spans="1:19" ht="15">
      <c r="A37" s="19">
        <v>2151</v>
      </c>
      <c r="B37" s="16" t="s">
        <v>92</v>
      </c>
      <c r="C37" s="20">
        <v>5000</v>
      </c>
      <c r="D37" s="20">
        <v>2500</v>
      </c>
      <c r="E37" s="20">
        <v>2500</v>
      </c>
      <c r="F37" s="20">
        <v>2500</v>
      </c>
      <c r="G37" s="20">
        <v>2500</v>
      </c>
      <c r="H37" s="20">
        <v>2500</v>
      </c>
      <c r="I37" s="20">
        <v>2500</v>
      </c>
      <c r="J37" s="20">
        <v>2500</v>
      </c>
      <c r="K37" s="20">
        <v>2500</v>
      </c>
      <c r="L37" s="20">
        <v>2500</v>
      </c>
      <c r="M37" s="20">
        <v>2500</v>
      </c>
      <c r="N37" s="20">
        <v>2500</v>
      </c>
      <c r="O37" s="47">
        <v>32500</v>
      </c>
      <c r="P37" s="9">
        <v>192500</v>
      </c>
      <c r="Q37" s="31">
        <v>-160000</v>
      </c>
      <c r="R37" s="31">
        <v>242500</v>
      </c>
      <c r="S37" s="31">
        <v>-210000</v>
      </c>
    </row>
    <row r="38" spans="1:19" ht="15" hidden="1">
      <c r="A38" s="19">
        <v>2153</v>
      </c>
      <c r="B38" s="16" t="s">
        <v>125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47">
        <v>0</v>
      </c>
      <c r="P38" s="9">
        <v>0</v>
      </c>
      <c r="Q38" s="31">
        <v>0</v>
      </c>
      <c r="R38" s="31">
        <v>0</v>
      </c>
      <c r="S38" s="31">
        <v>0</v>
      </c>
    </row>
    <row r="39" spans="1:19" ht="15" hidden="1">
      <c r="A39" s="19">
        <v>2154</v>
      </c>
      <c r="B39" s="16" t="s">
        <v>126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47">
        <v>0</v>
      </c>
      <c r="P39" s="9">
        <v>0</v>
      </c>
      <c r="Q39" s="31">
        <v>0</v>
      </c>
      <c r="R39" s="31">
        <v>0</v>
      </c>
      <c r="S39" s="31">
        <v>0</v>
      </c>
    </row>
    <row r="40" spans="1:19" ht="15">
      <c r="A40" s="19">
        <v>2161</v>
      </c>
      <c r="B40" s="16" t="s">
        <v>35</v>
      </c>
      <c r="C40" s="20">
        <v>7850</v>
      </c>
      <c r="D40" s="20">
        <v>7850</v>
      </c>
      <c r="E40" s="20">
        <v>7850</v>
      </c>
      <c r="F40" s="20">
        <v>7850</v>
      </c>
      <c r="G40" s="20">
        <v>7850</v>
      </c>
      <c r="H40" s="20">
        <v>7850</v>
      </c>
      <c r="I40" s="20">
        <v>7850</v>
      </c>
      <c r="J40" s="20">
        <v>7850</v>
      </c>
      <c r="K40" s="20">
        <v>7850</v>
      </c>
      <c r="L40" s="20">
        <v>7850</v>
      </c>
      <c r="M40" s="20">
        <v>7850</v>
      </c>
      <c r="N40" s="20">
        <v>7850</v>
      </c>
      <c r="O40" s="47">
        <v>94200</v>
      </c>
      <c r="P40" s="9">
        <v>150960</v>
      </c>
      <c r="Q40" s="31">
        <v>-56760</v>
      </c>
      <c r="R40" s="31">
        <v>118200</v>
      </c>
      <c r="S40" s="31">
        <v>-24000</v>
      </c>
    </row>
    <row r="41" spans="1:19" ht="25.5" hidden="1">
      <c r="A41" s="19">
        <v>2212</v>
      </c>
      <c r="B41" s="16" t="s">
        <v>93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47">
        <v>0</v>
      </c>
      <c r="P41" s="9">
        <v>0</v>
      </c>
      <c r="Q41" s="31">
        <v>0</v>
      </c>
      <c r="R41" s="31">
        <v>0</v>
      </c>
      <c r="S41" s="31">
        <v>0</v>
      </c>
    </row>
    <row r="42" spans="1:19" ht="25.5">
      <c r="A42" s="19">
        <v>2213</v>
      </c>
      <c r="B42" s="16" t="s">
        <v>94</v>
      </c>
      <c r="C42" s="20">
        <v>9800</v>
      </c>
      <c r="D42" s="20">
        <v>9800</v>
      </c>
      <c r="E42" s="20">
        <v>9800</v>
      </c>
      <c r="F42" s="20">
        <v>9800</v>
      </c>
      <c r="G42" s="20">
        <v>9800</v>
      </c>
      <c r="H42" s="20">
        <v>9800</v>
      </c>
      <c r="I42" s="20">
        <v>9800</v>
      </c>
      <c r="J42" s="20">
        <v>9800</v>
      </c>
      <c r="K42" s="20">
        <v>9800</v>
      </c>
      <c r="L42" s="20">
        <v>9800</v>
      </c>
      <c r="M42" s="20">
        <v>9800</v>
      </c>
      <c r="N42" s="20">
        <v>9800</v>
      </c>
      <c r="O42" s="47">
        <v>117600</v>
      </c>
      <c r="P42" s="9">
        <v>252000</v>
      </c>
      <c r="Q42" s="31">
        <v>-134400</v>
      </c>
      <c r="R42" s="31">
        <v>252000</v>
      </c>
      <c r="S42" s="31">
        <v>-134400</v>
      </c>
    </row>
    <row r="43" spans="1:19" ht="25.5">
      <c r="A43" s="19">
        <v>2215</v>
      </c>
      <c r="B43" s="16" t="s">
        <v>118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47">
        <v>0</v>
      </c>
      <c r="P43" s="9">
        <v>380160</v>
      </c>
      <c r="Q43" s="31">
        <v>-380160</v>
      </c>
      <c r="R43" s="31">
        <v>232684</v>
      </c>
      <c r="S43" s="31">
        <v>-232684</v>
      </c>
    </row>
    <row r="44" spans="1:19" ht="15">
      <c r="A44" s="19">
        <v>2221</v>
      </c>
      <c r="B44" s="16" t="s">
        <v>133</v>
      </c>
      <c r="C44" s="20">
        <v>650</v>
      </c>
      <c r="D44" s="20">
        <v>650</v>
      </c>
      <c r="E44" s="20">
        <v>650</v>
      </c>
      <c r="F44" s="20">
        <v>650</v>
      </c>
      <c r="G44" s="20">
        <v>650</v>
      </c>
      <c r="H44" s="20">
        <v>650</v>
      </c>
      <c r="I44" s="20">
        <v>650</v>
      </c>
      <c r="J44" s="20">
        <v>650</v>
      </c>
      <c r="K44" s="20">
        <v>650</v>
      </c>
      <c r="L44" s="20">
        <v>650</v>
      </c>
      <c r="M44" s="20">
        <v>650</v>
      </c>
      <c r="N44" s="20">
        <v>650</v>
      </c>
      <c r="O44" s="47">
        <v>7800</v>
      </c>
      <c r="P44" s="9">
        <v>9000</v>
      </c>
      <c r="Q44" s="31">
        <v>-1200</v>
      </c>
      <c r="R44" s="31">
        <v>8640</v>
      </c>
      <c r="S44" s="31">
        <v>-840</v>
      </c>
    </row>
    <row r="45" spans="1:19" ht="15" hidden="1">
      <c r="A45" s="19">
        <v>2231</v>
      </c>
      <c r="B45" s="16" t="s">
        <v>36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47">
        <v>0</v>
      </c>
      <c r="P45" s="9">
        <v>0</v>
      </c>
      <c r="Q45" s="31">
        <v>0</v>
      </c>
      <c r="R45" s="31">
        <v>0</v>
      </c>
      <c r="S45" s="31">
        <v>0</v>
      </c>
    </row>
    <row r="46" spans="1:19" ht="15">
      <c r="A46" s="19">
        <v>2411</v>
      </c>
      <c r="B46" s="16" t="s">
        <v>37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47">
        <v>0</v>
      </c>
      <c r="P46" s="9">
        <v>37500</v>
      </c>
      <c r="Q46" s="31">
        <v>-37500</v>
      </c>
      <c r="R46" s="31">
        <v>37500</v>
      </c>
      <c r="S46" s="31">
        <v>-37500</v>
      </c>
    </row>
    <row r="47" spans="1:19" ht="15" hidden="1">
      <c r="A47" s="19">
        <v>2441</v>
      </c>
      <c r="B47" s="16" t="s">
        <v>95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47">
        <v>0</v>
      </c>
      <c r="P47" s="9">
        <v>0</v>
      </c>
      <c r="Q47" s="31">
        <v>0</v>
      </c>
      <c r="R47" s="31">
        <v>0</v>
      </c>
      <c r="S47" s="31">
        <v>0</v>
      </c>
    </row>
    <row r="48" spans="1:19" ht="15" hidden="1">
      <c r="A48" s="19">
        <v>2451</v>
      </c>
      <c r="B48" s="16" t="s">
        <v>96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47">
        <v>0</v>
      </c>
      <c r="P48" s="9">
        <v>0</v>
      </c>
      <c r="Q48" s="31">
        <v>0</v>
      </c>
      <c r="R48" s="31">
        <v>0</v>
      </c>
      <c r="S48" s="31">
        <v>0</v>
      </c>
    </row>
    <row r="49" spans="1:19" ht="15">
      <c r="A49" s="19">
        <v>2461</v>
      </c>
      <c r="B49" s="16" t="s">
        <v>38</v>
      </c>
      <c r="C49" s="20">
        <v>8000</v>
      </c>
      <c r="D49" s="20">
        <v>0</v>
      </c>
      <c r="E49" s="20">
        <v>0</v>
      </c>
      <c r="F49" s="20">
        <v>3500</v>
      </c>
      <c r="G49" s="20">
        <v>0</v>
      </c>
      <c r="H49" s="20">
        <v>0</v>
      </c>
      <c r="I49" s="20">
        <v>3500</v>
      </c>
      <c r="J49" s="20">
        <v>0</v>
      </c>
      <c r="K49" s="20">
        <v>0</v>
      </c>
      <c r="L49" s="20">
        <v>0</v>
      </c>
      <c r="M49" s="20">
        <v>0</v>
      </c>
      <c r="N49" s="20">
        <v>3500</v>
      </c>
      <c r="O49" s="47">
        <v>18500</v>
      </c>
      <c r="P49" s="9">
        <v>37500</v>
      </c>
      <c r="Q49" s="31">
        <v>-19000</v>
      </c>
      <c r="R49" s="31">
        <v>42500</v>
      </c>
      <c r="S49" s="31">
        <v>-24000</v>
      </c>
    </row>
    <row r="50" spans="1:19" ht="15">
      <c r="A50" s="19">
        <v>2471</v>
      </c>
      <c r="B50" s="16" t="s">
        <v>39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47">
        <v>0</v>
      </c>
      <c r="P50" s="9">
        <v>27000</v>
      </c>
      <c r="Q50" s="31">
        <v>-27000</v>
      </c>
      <c r="R50" s="31">
        <v>27000</v>
      </c>
      <c r="S50" s="31">
        <v>-27000</v>
      </c>
    </row>
    <row r="51" spans="1:19" ht="15">
      <c r="A51" s="19">
        <v>2481</v>
      </c>
      <c r="B51" s="16" t="s">
        <v>97</v>
      </c>
      <c r="C51" s="20">
        <v>2500</v>
      </c>
      <c r="D51" s="20">
        <v>0</v>
      </c>
      <c r="E51" s="20">
        <v>2500</v>
      </c>
      <c r="F51" s="20">
        <v>0</v>
      </c>
      <c r="G51" s="20">
        <v>2500</v>
      </c>
      <c r="H51" s="20">
        <v>0</v>
      </c>
      <c r="I51" s="20">
        <v>2500</v>
      </c>
      <c r="J51" s="20">
        <v>0</v>
      </c>
      <c r="K51" s="20">
        <v>2500</v>
      </c>
      <c r="L51" s="20">
        <v>0</v>
      </c>
      <c r="M51" s="20">
        <v>0</v>
      </c>
      <c r="N51" s="20">
        <v>2500</v>
      </c>
      <c r="O51" s="47">
        <v>15000</v>
      </c>
      <c r="P51" s="9">
        <v>30000</v>
      </c>
      <c r="Q51" s="31">
        <v>-15000</v>
      </c>
      <c r="R51" s="31">
        <v>30000</v>
      </c>
      <c r="S51" s="31">
        <v>-15000</v>
      </c>
    </row>
    <row r="52" spans="1:19" ht="15">
      <c r="A52" s="19">
        <v>2531</v>
      </c>
      <c r="B52" s="16" t="s">
        <v>40</v>
      </c>
      <c r="C52" s="20">
        <v>1600</v>
      </c>
      <c r="D52" s="20">
        <v>1600</v>
      </c>
      <c r="E52" s="20">
        <v>1600</v>
      </c>
      <c r="F52" s="20">
        <v>1600</v>
      </c>
      <c r="G52" s="20">
        <v>1600</v>
      </c>
      <c r="H52" s="20">
        <v>1600</v>
      </c>
      <c r="I52" s="20">
        <v>1600</v>
      </c>
      <c r="J52" s="20">
        <v>1600</v>
      </c>
      <c r="K52" s="20">
        <v>1600</v>
      </c>
      <c r="L52" s="20">
        <v>1600</v>
      </c>
      <c r="M52" s="20">
        <v>1600</v>
      </c>
      <c r="N52" s="20">
        <v>1600</v>
      </c>
      <c r="O52" s="47">
        <v>19200</v>
      </c>
      <c r="P52" s="9">
        <v>108000</v>
      </c>
      <c r="Q52" s="31">
        <v>-88800</v>
      </c>
      <c r="R52" s="31">
        <v>87000</v>
      </c>
      <c r="S52" s="31">
        <v>-67800</v>
      </c>
    </row>
    <row r="53" spans="1:19" ht="15">
      <c r="A53" s="19">
        <v>2591</v>
      </c>
      <c r="B53" s="16" t="s">
        <v>41</v>
      </c>
      <c r="C53" s="20">
        <v>0</v>
      </c>
      <c r="D53" s="20">
        <v>0</v>
      </c>
      <c r="E53" s="20">
        <v>0</v>
      </c>
      <c r="F53" s="20">
        <v>0</v>
      </c>
      <c r="G53" s="20">
        <v>16500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47">
        <v>16500</v>
      </c>
      <c r="P53" s="9">
        <v>25000</v>
      </c>
      <c r="Q53" s="31">
        <v>-8500</v>
      </c>
      <c r="R53" s="31">
        <v>25000</v>
      </c>
      <c r="S53" s="31">
        <v>-8500</v>
      </c>
    </row>
    <row r="54" spans="1:19" ht="38.25">
      <c r="A54" s="19">
        <v>2613</v>
      </c>
      <c r="B54" s="16" t="s">
        <v>98</v>
      </c>
      <c r="C54" s="20">
        <v>20600</v>
      </c>
      <c r="D54" s="20">
        <v>19250</v>
      </c>
      <c r="E54" s="20">
        <v>19250</v>
      </c>
      <c r="F54" s="20">
        <v>19250</v>
      </c>
      <c r="G54" s="20">
        <v>19250</v>
      </c>
      <c r="H54" s="20">
        <v>19250</v>
      </c>
      <c r="I54" s="20">
        <v>19250</v>
      </c>
      <c r="J54" s="20">
        <v>19250</v>
      </c>
      <c r="K54" s="20">
        <v>20600</v>
      </c>
      <c r="L54" s="20">
        <v>19250</v>
      </c>
      <c r="M54" s="20">
        <v>19250</v>
      </c>
      <c r="N54" s="20">
        <v>19250</v>
      </c>
      <c r="O54" s="47">
        <v>233700</v>
      </c>
      <c r="P54" s="9">
        <v>372000</v>
      </c>
      <c r="Q54" s="31">
        <v>-138300</v>
      </c>
      <c r="R54" s="31">
        <v>297000</v>
      </c>
      <c r="S54" s="31">
        <v>-63300</v>
      </c>
    </row>
    <row r="55" spans="1:19" ht="38.25">
      <c r="A55" s="19">
        <v>2614</v>
      </c>
      <c r="B55" s="16" t="s">
        <v>116</v>
      </c>
      <c r="C55" s="20">
        <v>36000</v>
      </c>
      <c r="D55" s="20">
        <v>36000</v>
      </c>
      <c r="E55" s="20">
        <v>36000</v>
      </c>
      <c r="F55" s="20">
        <v>36000</v>
      </c>
      <c r="G55" s="20">
        <v>36000</v>
      </c>
      <c r="H55" s="20">
        <v>36000</v>
      </c>
      <c r="I55" s="20">
        <v>36000</v>
      </c>
      <c r="J55" s="20">
        <v>36000</v>
      </c>
      <c r="K55" s="20">
        <v>36000</v>
      </c>
      <c r="L55" s="20">
        <v>36000</v>
      </c>
      <c r="M55" s="20">
        <v>36000</v>
      </c>
      <c r="N55" s="20">
        <v>36000</v>
      </c>
      <c r="O55" s="47">
        <v>432000</v>
      </c>
      <c r="P55" s="9">
        <v>558000</v>
      </c>
      <c r="Q55" s="31">
        <v>-126000</v>
      </c>
      <c r="R55" s="31">
        <v>508800</v>
      </c>
      <c r="S55" s="31">
        <v>-76800</v>
      </c>
    </row>
    <row r="56" spans="1:19" ht="15">
      <c r="A56" s="19">
        <v>2711</v>
      </c>
      <c r="B56" s="16" t="s">
        <v>42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47">
        <v>0</v>
      </c>
      <c r="P56" s="9">
        <v>287500</v>
      </c>
      <c r="Q56" s="31">
        <v>-287500</v>
      </c>
      <c r="R56" s="31">
        <v>211350</v>
      </c>
      <c r="S56" s="31">
        <v>-211350</v>
      </c>
    </row>
    <row r="57" spans="1:19" ht="15">
      <c r="A57" s="19">
        <v>2731</v>
      </c>
      <c r="B57" s="16" t="s">
        <v>43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47">
        <v>0</v>
      </c>
      <c r="P57" s="9">
        <v>12500</v>
      </c>
      <c r="Q57" s="31">
        <v>-12500</v>
      </c>
      <c r="R57" s="31">
        <v>17435</v>
      </c>
      <c r="S57" s="31">
        <v>-17435</v>
      </c>
    </row>
    <row r="58" spans="1:19" ht="15">
      <c r="A58" s="19">
        <v>2911</v>
      </c>
      <c r="B58" s="16" t="s">
        <v>99</v>
      </c>
      <c r="C58" s="20">
        <v>2500</v>
      </c>
      <c r="D58" s="20">
        <v>2059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47">
        <v>4559</v>
      </c>
      <c r="P58" s="9">
        <v>32059</v>
      </c>
      <c r="Q58" s="31">
        <v>-27500</v>
      </c>
      <c r="R58" s="31">
        <v>41243</v>
      </c>
      <c r="S58" s="31">
        <v>-36684</v>
      </c>
    </row>
    <row r="59" spans="1:19" ht="15">
      <c r="A59" s="19">
        <v>2921</v>
      </c>
      <c r="B59" s="16" t="s">
        <v>44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47">
        <v>0</v>
      </c>
      <c r="P59" s="9">
        <v>17500</v>
      </c>
      <c r="Q59" s="31">
        <v>-17500</v>
      </c>
      <c r="R59" s="31">
        <v>17500</v>
      </c>
      <c r="S59" s="31">
        <v>-17500</v>
      </c>
    </row>
    <row r="60" spans="1:19" ht="25.5">
      <c r="A60" s="19">
        <v>2931</v>
      </c>
      <c r="B60" s="16" t="s">
        <v>45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47">
        <v>0</v>
      </c>
      <c r="P60" s="9">
        <v>0</v>
      </c>
      <c r="Q60" s="31">
        <v>0</v>
      </c>
      <c r="R60" s="31">
        <v>6183</v>
      </c>
      <c r="S60" s="31">
        <v>-6183</v>
      </c>
    </row>
    <row r="61" spans="1:19" ht="15">
      <c r="A61" s="19">
        <v>2941</v>
      </c>
      <c r="B61" s="16" t="s">
        <v>100</v>
      </c>
      <c r="C61" s="20">
        <v>2750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47">
        <v>2750</v>
      </c>
      <c r="P61" s="9">
        <v>207022</v>
      </c>
      <c r="Q61" s="31">
        <v>-204272</v>
      </c>
      <c r="R61" s="31">
        <v>172926</v>
      </c>
      <c r="S61" s="31">
        <v>-170176</v>
      </c>
    </row>
    <row r="62" spans="1:19" ht="25.5">
      <c r="A62" s="19">
        <v>2961</v>
      </c>
      <c r="B62" s="16" t="s">
        <v>46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47">
        <v>0</v>
      </c>
      <c r="P62" s="9">
        <v>135000</v>
      </c>
      <c r="Q62" s="31">
        <v>-135000</v>
      </c>
      <c r="R62" s="31">
        <v>90000</v>
      </c>
      <c r="S62" s="31">
        <v>-90000</v>
      </c>
    </row>
    <row r="63" spans="2:19" ht="15">
      <c r="B63" s="36" t="s">
        <v>30</v>
      </c>
      <c r="C63" s="37">
        <v>188428</v>
      </c>
      <c r="D63" s="37">
        <v>148584</v>
      </c>
      <c r="E63" s="37">
        <v>131050</v>
      </c>
      <c r="F63" s="37">
        <v>124550</v>
      </c>
      <c r="G63" s="37">
        <v>152550</v>
      </c>
      <c r="H63" s="37">
        <v>121050</v>
      </c>
      <c r="I63" s="37">
        <v>172300</v>
      </c>
      <c r="J63" s="37">
        <v>121050</v>
      </c>
      <c r="K63" s="37">
        <v>132400</v>
      </c>
      <c r="L63" s="37">
        <v>121050</v>
      </c>
      <c r="M63" s="37">
        <v>121050</v>
      </c>
      <c r="N63" s="37">
        <v>136606</v>
      </c>
      <c r="O63" s="45">
        <v>1670668</v>
      </c>
      <c r="P63" s="38">
        <v>4072454</v>
      </c>
      <c r="Q63" s="38">
        <v>-2401786</v>
      </c>
      <c r="R63" s="45">
        <v>3325468</v>
      </c>
      <c r="S63" s="45">
        <v>-1654800</v>
      </c>
    </row>
    <row r="66" spans="1:19" s="18" customFormat="1" ht="55.5" customHeight="1">
      <c r="A66" s="15" t="s">
        <v>47</v>
      </c>
      <c r="B66" s="16"/>
      <c r="C66" s="25" t="s">
        <v>17</v>
      </c>
      <c r="D66" s="25" t="s">
        <v>18</v>
      </c>
      <c r="E66" s="25" t="s">
        <v>19</v>
      </c>
      <c r="F66" s="25" t="s">
        <v>20</v>
      </c>
      <c r="G66" s="25" t="s">
        <v>21</v>
      </c>
      <c r="H66" s="25" t="s">
        <v>22</v>
      </c>
      <c r="I66" s="25" t="s">
        <v>23</v>
      </c>
      <c r="J66" s="25" t="s">
        <v>24</v>
      </c>
      <c r="K66" s="25" t="s">
        <v>25</v>
      </c>
      <c r="L66" s="25" t="s">
        <v>26</v>
      </c>
      <c r="M66" s="25" t="s">
        <v>27</v>
      </c>
      <c r="N66" s="25" t="s">
        <v>28</v>
      </c>
      <c r="O66" s="60" t="str">
        <f>+O31</f>
        <v>PRESUPUESTO ANUAL</v>
      </c>
      <c r="P66" s="61" t="s">
        <v>149</v>
      </c>
      <c r="Q66" s="61" t="s">
        <v>129</v>
      </c>
      <c r="R66" s="60" t="s">
        <v>149</v>
      </c>
      <c r="S66" s="60" t="s">
        <v>129</v>
      </c>
    </row>
    <row r="67" spans="1:19" ht="15">
      <c r="A67" s="19">
        <v>3111</v>
      </c>
      <c r="B67" s="16" t="s">
        <v>48</v>
      </c>
      <c r="C67" s="20">
        <v>39000</v>
      </c>
      <c r="D67" s="20">
        <v>39000</v>
      </c>
      <c r="E67" s="20">
        <v>39000</v>
      </c>
      <c r="F67" s="20">
        <v>39000</v>
      </c>
      <c r="G67" s="20">
        <v>39000</v>
      </c>
      <c r="H67" s="20">
        <v>39000</v>
      </c>
      <c r="I67" s="20">
        <v>39000</v>
      </c>
      <c r="J67" s="20">
        <v>39000</v>
      </c>
      <c r="K67" s="20">
        <v>39000</v>
      </c>
      <c r="L67" s="20">
        <v>39000</v>
      </c>
      <c r="M67" s="20">
        <v>39000</v>
      </c>
      <c r="N67" s="20">
        <v>39000</v>
      </c>
      <c r="O67" s="57">
        <v>468000</v>
      </c>
      <c r="P67" s="65">
        <v>468000</v>
      </c>
      <c r="Q67" s="66">
        <v>0</v>
      </c>
      <c r="R67" s="32">
        <v>444000</v>
      </c>
      <c r="S67" s="31">
        <v>24000</v>
      </c>
    </row>
    <row r="68" spans="1:19" ht="15">
      <c r="A68" s="19">
        <v>3131</v>
      </c>
      <c r="B68" s="16" t="s">
        <v>49</v>
      </c>
      <c r="C68" s="20">
        <v>885</v>
      </c>
      <c r="D68" s="20">
        <v>885</v>
      </c>
      <c r="E68" s="20">
        <v>885</v>
      </c>
      <c r="F68" s="20">
        <v>885</v>
      </c>
      <c r="G68" s="20">
        <v>885</v>
      </c>
      <c r="H68" s="20">
        <v>885</v>
      </c>
      <c r="I68" s="20">
        <v>885</v>
      </c>
      <c r="J68" s="20">
        <v>885</v>
      </c>
      <c r="K68" s="20">
        <v>885</v>
      </c>
      <c r="L68" s="20">
        <v>885</v>
      </c>
      <c r="M68" s="20">
        <v>885</v>
      </c>
      <c r="N68" s="20">
        <v>885</v>
      </c>
      <c r="O68" s="48">
        <v>10620</v>
      </c>
      <c r="P68" s="12">
        <v>10620</v>
      </c>
      <c r="Q68" s="67">
        <v>0</v>
      </c>
      <c r="R68" s="32">
        <v>10620</v>
      </c>
      <c r="S68" s="31">
        <v>0</v>
      </c>
    </row>
    <row r="69" spans="1:19" ht="15">
      <c r="A69" s="19">
        <v>3141</v>
      </c>
      <c r="B69" s="16" t="s">
        <v>127</v>
      </c>
      <c r="C69" s="20">
        <v>34500</v>
      </c>
      <c r="D69" s="20">
        <v>34500</v>
      </c>
      <c r="E69" s="20">
        <v>34500</v>
      </c>
      <c r="F69" s="20">
        <v>34500</v>
      </c>
      <c r="G69" s="20">
        <v>34500</v>
      </c>
      <c r="H69" s="20">
        <v>34500</v>
      </c>
      <c r="I69" s="20">
        <v>34500</v>
      </c>
      <c r="J69" s="20">
        <v>34500</v>
      </c>
      <c r="K69" s="20">
        <v>34500</v>
      </c>
      <c r="L69" s="20">
        <v>34500</v>
      </c>
      <c r="M69" s="20">
        <v>34500</v>
      </c>
      <c r="N69" s="20">
        <v>34500</v>
      </c>
      <c r="O69" s="48">
        <v>414000</v>
      </c>
      <c r="P69" s="12">
        <v>510000</v>
      </c>
      <c r="Q69" s="67">
        <v>-96000</v>
      </c>
      <c r="R69" s="32">
        <v>456000</v>
      </c>
      <c r="S69" s="31">
        <v>-42000</v>
      </c>
    </row>
    <row r="70" spans="1:19" ht="15" hidden="1">
      <c r="A70" s="19">
        <v>3151</v>
      </c>
      <c r="B70" s="16" t="s">
        <v>50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48">
        <v>0</v>
      </c>
      <c r="P70" s="12">
        <v>57600</v>
      </c>
      <c r="Q70" s="67">
        <v>-57600</v>
      </c>
      <c r="R70" s="32">
        <v>0</v>
      </c>
      <c r="S70" s="31">
        <v>0</v>
      </c>
    </row>
    <row r="71" spans="1:19" ht="15" hidden="1">
      <c r="A71" s="19">
        <v>3161</v>
      </c>
      <c r="B71" s="16" t="s">
        <v>101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48">
        <v>0</v>
      </c>
      <c r="P71" s="12">
        <v>0</v>
      </c>
      <c r="Q71" s="67">
        <v>0</v>
      </c>
      <c r="R71" s="32">
        <v>0</v>
      </c>
      <c r="S71" s="31">
        <v>0</v>
      </c>
    </row>
    <row r="72" spans="1:19" ht="25.5">
      <c r="A72" s="19">
        <v>3163</v>
      </c>
      <c r="B72" s="16" t="s">
        <v>51</v>
      </c>
      <c r="C72" s="20">
        <v>100750</v>
      </c>
      <c r="D72" s="20">
        <v>19942</v>
      </c>
      <c r="E72" s="20">
        <v>19942</v>
      </c>
      <c r="F72" s="20">
        <v>19942</v>
      </c>
      <c r="G72" s="20">
        <v>19942</v>
      </c>
      <c r="H72" s="20">
        <v>19942</v>
      </c>
      <c r="I72" s="20">
        <v>19942</v>
      </c>
      <c r="J72" s="20">
        <v>19942</v>
      </c>
      <c r="K72" s="20">
        <v>19942</v>
      </c>
      <c r="L72" s="20">
        <v>19942</v>
      </c>
      <c r="M72" s="20">
        <v>19942</v>
      </c>
      <c r="N72" s="20">
        <v>19942</v>
      </c>
      <c r="O72" s="48">
        <v>320112</v>
      </c>
      <c r="P72" s="12">
        <v>72000</v>
      </c>
      <c r="Q72" s="67">
        <v>248112</v>
      </c>
      <c r="R72" s="32">
        <v>674292</v>
      </c>
      <c r="S72" s="31">
        <v>-354180</v>
      </c>
    </row>
    <row r="73" spans="1:19" ht="25.5" hidden="1">
      <c r="A73" s="19">
        <v>3171</v>
      </c>
      <c r="B73" s="16" t="s">
        <v>102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48">
        <v>0</v>
      </c>
      <c r="P73" s="12">
        <v>333144</v>
      </c>
      <c r="Q73" s="67">
        <v>-333144</v>
      </c>
      <c r="R73" s="32">
        <v>0</v>
      </c>
      <c r="S73" s="31">
        <v>0</v>
      </c>
    </row>
    <row r="74" spans="1:19" ht="15">
      <c r="A74" s="19">
        <v>3181</v>
      </c>
      <c r="B74" s="16" t="s">
        <v>52</v>
      </c>
      <c r="C74" s="20">
        <v>0</v>
      </c>
      <c r="D74" s="20">
        <v>16500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48">
        <v>16500</v>
      </c>
      <c r="P74" s="12">
        <v>62500</v>
      </c>
      <c r="Q74" s="67">
        <v>-46000</v>
      </c>
      <c r="R74" s="32">
        <v>67500</v>
      </c>
      <c r="S74" s="31">
        <v>-51000</v>
      </c>
    </row>
    <row r="75" spans="1:19" ht="25.5" hidden="1">
      <c r="A75" s="19">
        <v>3191</v>
      </c>
      <c r="B75" s="16" t="s">
        <v>117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48">
        <v>0</v>
      </c>
      <c r="P75" s="12">
        <v>0</v>
      </c>
      <c r="Q75" s="67">
        <v>0</v>
      </c>
      <c r="R75" s="32">
        <v>0</v>
      </c>
      <c r="S75" s="31">
        <v>0</v>
      </c>
    </row>
    <row r="76" spans="1:19" ht="15" hidden="1">
      <c r="A76" s="19">
        <v>3192</v>
      </c>
      <c r="B76" s="16" t="s">
        <v>121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48">
        <v>0</v>
      </c>
      <c r="P76" s="12">
        <v>0</v>
      </c>
      <c r="Q76" s="67">
        <v>0</v>
      </c>
      <c r="R76" s="32">
        <v>0</v>
      </c>
      <c r="S76" s="31">
        <v>0</v>
      </c>
    </row>
    <row r="77" spans="1:19" ht="25.5" hidden="1">
      <c r="A77" s="19">
        <v>3193</v>
      </c>
      <c r="B77" s="16" t="s">
        <v>122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48">
        <v>0</v>
      </c>
      <c r="P77" s="12">
        <v>0</v>
      </c>
      <c r="Q77" s="67">
        <v>0</v>
      </c>
      <c r="R77" s="32">
        <v>0</v>
      </c>
      <c r="S77" s="31">
        <v>0</v>
      </c>
    </row>
    <row r="78" spans="1:19" ht="15">
      <c r="A78" s="19">
        <v>3221</v>
      </c>
      <c r="B78" s="16" t="s">
        <v>53</v>
      </c>
      <c r="C78" s="20">
        <v>139132</v>
      </c>
      <c r="D78" s="20">
        <v>139132</v>
      </c>
      <c r="E78" s="20">
        <v>139132</v>
      </c>
      <c r="F78" s="20">
        <v>108132</v>
      </c>
      <c r="G78" s="20">
        <v>108132</v>
      </c>
      <c r="H78" s="20">
        <v>108132</v>
      </c>
      <c r="I78" s="20">
        <v>108132</v>
      </c>
      <c r="J78" s="20">
        <v>108132</v>
      </c>
      <c r="K78" s="20">
        <v>108132</v>
      </c>
      <c r="L78" s="20">
        <v>108132</v>
      </c>
      <c r="M78" s="20">
        <v>108132</v>
      </c>
      <c r="N78" s="20">
        <v>108132</v>
      </c>
      <c r="O78" s="48">
        <v>1390584</v>
      </c>
      <c r="P78" s="12">
        <v>1231382.25</v>
      </c>
      <c r="Q78" s="67">
        <v>159201.75</v>
      </c>
      <c r="R78" s="32">
        <v>1641000</v>
      </c>
      <c r="S78" s="31">
        <v>-250416</v>
      </c>
    </row>
    <row r="79" spans="1:19" ht="15" hidden="1">
      <c r="A79" s="19">
        <v>3231</v>
      </c>
      <c r="B79" s="16" t="s">
        <v>54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48">
        <v>0</v>
      </c>
      <c r="P79" s="12">
        <v>0</v>
      </c>
      <c r="Q79" s="67">
        <v>0</v>
      </c>
      <c r="R79" s="32">
        <v>0</v>
      </c>
      <c r="S79" s="31">
        <v>0</v>
      </c>
    </row>
    <row r="80" spans="1:19" ht="15" hidden="1">
      <c r="A80" s="19">
        <v>3232</v>
      </c>
      <c r="B80" s="16" t="s">
        <v>103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48">
        <v>0</v>
      </c>
      <c r="P80" s="12">
        <v>0</v>
      </c>
      <c r="Q80" s="67">
        <v>0</v>
      </c>
      <c r="R80" s="32">
        <v>0</v>
      </c>
      <c r="S80" s="31">
        <v>0</v>
      </c>
    </row>
    <row r="81" spans="1:19" ht="25.5" hidden="1">
      <c r="A81" s="19">
        <v>3253</v>
      </c>
      <c r="B81" s="4" t="s">
        <v>137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48">
        <v>0</v>
      </c>
      <c r="P81" s="12">
        <v>0</v>
      </c>
      <c r="Q81" s="67">
        <v>0</v>
      </c>
      <c r="R81" s="32">
        <v>0</v>
      </c>
      <c r="S81" s="31">
        <v>0</v>
      </c>
    </row>
    <row r="82" spans="1:19" ht="15">
      <c r="A82" s="19">
        <v>3271</v>
      </c>
      <c r="B82" s="4" t="s">
        <v>144</v>
      </c>
      <c r="C82" s="20">
        <v>17020</v>
      </c>
      <c r="D82" s="20">
        <v>120823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48">
        <v>137843</v>
      </c>
      <c r="P82" s="12">
        <v>0</v>
      </c>
      <c r="Q82" s="67">
        <v>137843</v>
      </c>
      <c r="R82" s="32">
        <v>285704</v>
      </c>
      <c r="S82" s="31">
        <v>-147861</v>
      </c>
    </row>
    <row r="83" spans="1:19" ht="15">
      <c r="A83" s="19">
        <v>3291</v>
      </c>
      <c r="B83" s="16" t="s">
        <v>134</v>
      </c>
      <c r="C83" s="20">
        <v>125</v>
      </c>
      <c r="D83" s="20">
        <v>125</v>
      </c>
      <c r="E83" s="20">
        <v>125</v>
      </c>
      <c r="F83" s="20">
        <v>125</v>
      </c>
      <c r="G83" s="20">
        <v>125</v>
      </c>
      <c r="H83" s="20">
        <v>125</v>
      </c>
      <c r="I83" s="20">
        <v>125</v>
      </c>
      <c r="J83" s="20">
        <v>125</v>
      </c>
      <c r="K83" s="20">
        <v>125</v>
      </c>
      <c r="L83" s="20">
        <v>125</v>
      </c>
      <c r="M83" s="20">
        <v>125</v>
      </c>
      <c r="N83" s="20">
        <v>125</v>
      </c>
      <c r="O83" s="48">
        <v>1500</v>
      </c>
      <c r="P83" s="12">
        <v>328860</v>
      </c>
      <c r="Q83" s="67">
        <v>-327360</v>
      </c>
      <c r="R83" s="32">
        <v>0</v>
      </c>
      <c r="S83" s="31">
        <v>1500</v>
      </c>
    </row>
    <row r="84" spans="1:19" ht="25.5">
      <c r="A84" s="19">
        <v>3311</v>
      </c>
      <c r="B84" s="16" t="s">
        <v>104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48">
        <v>0</v>
      </c>
      <c r="P84" s="12">
        <v>0</v>
      </c>
      <c r="Q84" s="67">
        <v>0</v>
      </c>
      <c r="R84" s="32">
        <v>625000</v>
      </c>
      <c r="S84" s="31">
        <v>-625000</v>
      </c>
    </row>
    <row r="85" spans="1:19" ht="25.5" hidden="1">
      <c r="A85" s="19">
        <v>3315</v>
      </c>
      <c r="B85" s="16" t="s">
        <v>131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48">
        <v>0</v>
      </c>
      <c r="P85" s="12">
        <v>0</v>
      </c>
      <c r="Q85" s="67">
        <v>0</v>
      </c>
      <c r="R85" s="32">
        <v>0</v>
      </c>
      <c r="S85" s="31">
        <v>0</v>
      </c>
    </row>
    <row r="86" spans="1:19" ht="15" hidden="1">
      <c r="A86" s="19">
        <v>3321</v>
      </c>
      <c r="B86" s="16" t="s">
        <v>55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48">
        <v>0</v>
      </c>
      <c r="P86" s="12">
        <v>0</v>
      </c>
      <c r="Q86" s="67">
        <v>0</v>
      </c>
      <c r="R86" s="32">
        <v>0</v>
      </c>
      <c r="S86" s="31">
        <v>0</v>
      </c>
    </row>
    <row r="87" spans="1:19" ht="15">
      <c r="A87" s="19">
        <v>3331</v>
      </c>
      <c r="B87" s="16" t="s">
        <v>56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48">
        <v>0</v>
      </c>
      <c r="P87" s="12">
        <v>123272</v>
      </c>
      <c r="Q87" s="67">
        <v>-123272</v>
      </c>
      <c r="R87" s="32">
        <v>42888</v>
      </c>
      <c r="S87" s="31">
        <v>-42888</v>
      </c>
    </row>
    <row r="88" spans="1:19" ht="15">
      <c r="A88" s="19">
        <v>3341</v>
      </c>
      <c r="B88" s="16" t="s">
        <v>57</v>
      </c>
      <c r="C88" s="20">
        <v>0</v>
      </c>
      <c r="D88" s="20">
        <v>8650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48">
        <v>8650</v>
      </c>
      <c r="P88" s="12">
        <v>812500</v>
      </c>
      <c r="Q88" s="67">
        <v>-803850</v>
      </c>
      <c r="R88" s="32">
        <v>580164</v>
      </c>
      <c r="S88" s="31">
        <v>-571514</v>
      </c>
    </row>
    <row r="89" spans="1:19" ht="15" hidden="1">
      <c r="A89" s="19">
        <v>3351</v>
      </c>
      <c r="B89" s="16" t="s">
        <v>58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48">
        <v>0</v>
      </c>
      <c r="P89" s="12">
        <v>0</v>
      </c>
      <c r="Q89" s="67">
        <v>0</v>
      </c>
      <c r="R89" s="32">
        <v>0</v>
      </c>
      <c r="S89" s="31">
        <v>0</v>
      </c>
    </row>
    <row r="90" spans="1:19" ht="25.5" hidden="1">
      <c r="A90" s="19">
        <v>3361</v>
      </c>
      <c r="B90" s="16" t="s">
        <v>105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48">
        <v>0</v>
      </c>
      <c r="P90" s="12">
        <v>0</v>
      </c>
      <c r="Q90" s="67">
        <v>0</v>
      </c>
      <c r="R90" s="32">
        <v>0</v>
      </c>
      <c r="S90" s="31">
        <v>0</v>
      </c>
    </row>
    <row r="91" spans="1:19" ht="15">
      <c r="A91" s="19">
        <v>3381</v>
      </c>
      <c r="B91" s="16" t="s">
        <v>59</v>
      </c>
      <c r="C91" s="20">
        <v>18374</v>
      </c>
      <c r="D91" s="20">
        <v>18374</v>
      </c>
      <c r="E91" s="20">
        <v>18374</v>
      </c>
      <c r="F91" s="20">
        <v>18374</v>
      </c>
      <c r="G91" s="20">
        <v>18374</v>
      </c>
      <c r="H91" s="20">
        <v>18374</v>
      </c>
      <c r="I91" s="20">
        <v>18374</v>
      </c>
      <c r="J91" s="20">
        <v>18374</v>
      </c>
      <c r="K91" s="20">
        <v>18374</v>
      </c>
      <c r="L91" s="20">
        <v>18374</v>
      </c>
      <c r="M91" s="20">
        <v>18374</v>
      </c>
      <c r="N91" s="20">
        <v>18378</v>
      </c>
      <c r="O91" s="48">
        <v>220492</v>
      </c>
      <c r="P91" s="12">
        <v>216000</v>
      </c>
      <c r="Q91" s="67">
        <v>4492</v>
      </c>
      <c r="R91" s="32">
        <v>220492</v>
      </c>
      <c r="S91" s="31">
        <v>0</v>
      </c>
    </row>
    <row r="92" spans="1:19" ht="25.5" hidden="1">
      <c r="A92" s="19">
        <v>3391</v>
      </c>
      <c r="B92" s="16" t="s">
        <v>132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48">
        <v>0</v>
      </c>
      <c r="P92" s="12">
        <v>0</v>
      </c>
      <c r="Q92" s="67">
        <v>0</v>
      </c>
      <c r="R92" s="32">
        <v>0</v>
      </c>
      <c r="S92" s="31">
        <v>0</v>
      </c>
    </row>
    <row r="93" spans="1:19" ht="15">
      <c r="A93" s="19">
        <v>3411</v>
      </c>
      <c r="B93" s="16" t="s">
        <v>60</v>
      </c>
      <c r="C93" s="20">
        <v>2500</v>
      </c>
      <c r="D93" s="20">
        <v>2500</v>
      </c>
      <c r="E93" s="20">
        <v>2500</v>
      </c>
      <c r="F93" s="20">
        <v>2500</v>
      </c>
      <c r="G93" s="20">
        <v>2500</v>
      </c>
      <c r="H93" s="20">
        <v>2500</v>
      </c>
      <c r="I93" s="20">
        <v>2500</v>
      </c>
      <c r="J93" s="20">
        <v>2500</v>
      </c>
      <c r="K93" s="20">
        <v>2500</v>
      </c>
      <c r="L93" s="20">
        <v>2500</v>
      </c>
      <c r="M93" s="20">
        <v>2500</v>
      </c>
      <c r="N93" s="20">
        <v>2500</v>
      </c>
      <c r="O93" s="48">
        <v>30000</v>
      </c>
      <c r="P93" s="12">
        <v>57600</v>
      </c>
      <c r="Q93" s="67">
        <v>-27600</v>
      </c>
      <c r="R93" s="32">
        <v>57600</v>
      </c>
      <c r="S93" s="31">
        <v>-27600</v>
      </c>
    </row>
    <row r="94" spans="1:19" ht="15">
      <c r="A94" s="19">
        <v>3451</v>
      </c>
      <c r="B94" s="16" t="s">
        <v>61</v>
      </c>
      <c r="C94" s="20">
        <v>0</v>
      </c>
      <c r="D94" s="20">
        <v>345000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48">
        <v>345000</v>
      </c>
      <c r="P94" s="12">
        <v>345000</v>
      </c>
      <c r="Q94" s="67">
        <v>0</v>
      </c>
      <c r="R94" s="32">
        <v>345000</v>
      </c>
      <c r="S94" s="31">
        <v>0</v>
      </c>
    </row>
    <row r="95" spans="1:19" ht="15" hidden="1">
      <c r="A95" s="19">
        <v>3471</v>
      </c>
      <c r="B95" s="16" t="s">
        <v>62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48">
        <v>0</v>
      </c>
      <c r="P95" s="12">
        <v>0</v>
      </c>
      <c r="Q95" s="67">
        <v>0</v>
      </c>
      <c r="R95" s="32">
        <v>0</v>
      </c>
      <c r="S95" s="31">
        <v>0</v>
      </c>
    </row>
    <row r="96" spans="1:19" ht="15" hidden="1">
      <c r="A96" s="19">
        <v>3492</v>
      </c>
      <c r="B96" s="16" t="s">
        <v>106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48">
        <v>0</v>
      </c>
      <c r="P96" s="12">
        <v>361327.5</v>
      </c>
      <c r="Q96" s="67">
        <v>-361327.5</v>
      </c>
      <c r="R96" s="32">
        <v>0</v>
      </c>
      <c r="S96" s="31">
        <v>0</v>
      </c>
    </row>
    <row r="97" spans="1:19" ht="15" hidden="1">
      <c r="A97" s="19">
        <v>3494</v>
      </c>
      <c r="B97" s="16" t="s">
        <v>63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48">
        <v>0</v>
      </c>
      <c r="P97" s="12">
        <v>0</v>
      </c>
      <c r="Q97" s="67">
        <v>0</v>
      </c>
      <c r="R97" s="32">
        <v>0</v>
      </c>
      <c r="S97" s="31">
        <v>0</v>
      </c>
    </row>
    <row r="98" spans="1:19" ht="15">
      <c r="A98" s="19">
        <v>3511</v>
      </c>
      <c r="B98" s="16" t="s">
        <v>64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48">
        <v>0</v>
      </c>
      <c r="P98" s="12">
        <v>50000</v>
      </c>
      <c r="Q98" s="67">
        <v>-50000</v>
      </c>
      <c r="R98" s="32">
        <v>50000</v>
      </c>
      <c r="S98" s="31">
        <v>-50000</v>
      </c>
    </row>
    <row r="99" spans="1:19" ht="25.5">
      <c r="A99" s="19">
        <v>3521</v>
      </c>
      <c r="B99" s="16" t="s">
        <v>65</v>
      </c>
      <c r="C99" s="20">
        <v>0</v>
      </c>
      <c r="D99" s="20">
        <v>25000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25000</v>
      </c>
      <c r="L99" s="20">
        <v>0</v>
      </c>
      <c r="M99" s="20">
        <v>0</v>
      </c>
      <c r="N99" s="20">
        <v>0</v>
      </c>
      <c r="O99" s="48">
        <v>50000</v>
      </c>
      <c r="P99" s="12">
        <v>37500</v>
      </c>
      <c r="Q99" s="67">
        <v>12500</v>
      </c>
      <c r="R99" s="32">
        <v>68500</v>
      </c>
      <c r="S99" s="31">
        <v>-18500</v>
      </c>
    </row>
    <row r="100" spans="1:19" ht="25.5">
      <c r="A100" s="19">
        <v>3531</v>
      </c>
      <c r="B100" s="16" t="s">
        <v>107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48">
        <v>0</v>
      </c>
      <c r="P100" s="12">
        <v>78492</v>
      </c>
      <c r="Q100" s="67">
        <v>-78492</v>
      </c>
      <c r="R100" s="32">
        <v>79992</v>
      </c>
      <c r="S100" s="31">
        <v>-79992</v>
      </c>
    </row>
    <row r="101" spans="1:19" ht="15">
      <c r="A101" s="19">
        <v>3551</v>
      </c>
      <c r="B101" s="16" t="s">
        <v>108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24000</v>
      </c>
      <c r="K101" s="20">
        <v>0</v>
      </c>
      <c r="L101" s="20">
        <v>0</v>
      </c>
      <c r="M101" s="20">
        <v>0</v>
      </c>
      <c r="N101" s="20">
        <v>0</v>
      </c>
      <c r="O101" s="48">
        <v>24000</v>
      </c>
      <c r="P101" s="12">
        <v>85000</v>
      </c>
      <c r="Q101" s="67">
        <v>-61000</v>
      </c>
      <c r="R101" s="32">
        <v>185000</v>
      </c>
      <c r="S101" s="31">
        <v>-161000</v>
      </c>
    </row>
    <row r="102" spans="1:19" ht="25.5">
      <c r="A102" s="19">
        <v>3581</v>
      </c>
      <c r="B102" s="16" t="s">
        <v>66</v>
      </c>
      <c r="C102" s="20">
        <v>0</v>
      </c>
      <c r="D102" s="20">
        <v>3500</v>
      </c>
      <c r="E102" s="20">
        <v>0</v>
      </c>
      <c r="F102" s="20">
        <v>0</v>
      </c>
      <c r="G102" s="20">
        <v>3500</v>
      </c>
      <c r="H102" s="20">
        <v>0</v>
      </c>
      <c r="I102" s="20">
        <v>0</v>
      </c>
      <c r="J102" s="20">
        <v>0</v>
      </c>
      <c r="K102" s="20">
        <v>3500</v>
      </c>
      <c r="L102" s="20">
        <v>0</v>
      </c>
      <c r="M102" s="20">
        <v>3500</v>
      </c>
      <c r="N102" s="20">
        <v>0</v>
      </c>
      <c r="O102" s="48">
        <v>14000</v>
      </c>
      <c r="P102" s="12">
        <v>17500</v>
      </c>
      <c r="Q102" s="67">
        <v>-3500</v>
      </c>
      <c r="R102" s="32">
        <v>17500</v>
      </c>
      <c r="S102" s="31">
        <v>-3500</v>
      </c>
    </row>
    <row r="103" spans="1:19" ht="38.25">
      <c r="A103" s="19">
        <v>3611</v>
      </c>
      <c r="B103" s="16" t="s">
        <v>67</v>
      </c>
      <c r="C103" s="20">
        <v>38466</v>
      </c>
      <c r="D103" s="20">
        <v>34420</v>
      </c>
      <c r="E103" s="20">
        <v>34420</v>
      </c>
      <c r="F103" s="20">
        <v>34420</v>
      </c>
      <c r="G103" s="20">
        <v>29620</v>
      </c>
      <c r="H103" s="20">
        <v>29620</v>
      </c>
      <c r="I103" s="20">
        <v>44620</v>
      </c>
      <c r="J103" s="20">
        <v>29620</v>
      </c>
      <c r="K103" s="20">
        <v>29620</v>
      </c>
      <c r="L103" s="20">
        <v>29620</v>
      </c>
      <c r="M103" s="20">
        <v>29620</v>
      </c>
      <c r="N103" s="20">
        <v>29620</v>
      </c>
      <c r="O103" s="48">
        <v>393686</v>
      </c>
      <c r="P103" s="12">
        <v>428400</v>
      </c>
      <c r="Q103" s="67">
        <v>-34714</v>
      </c>
      <c r="R103" s="32">
        <v>760000</v>
      </c>
      <c r="S103" s="31">
        <v>-366314</v>
      </c>
    </row>
    <row r="104" spans="1:19" ht="51">
      <c r="A104" s="19">
        <v>3621</v>
      </c>
      <c r="B104" s="16" t="s">
        <v>109</v>
      </c>
      <c r="C104" s="20">
        <v>24500</v>
      </c>
      <c r="D104" s="20">
        <v>1800</v>
      </c>
      <c r="E104" s="20">
        <v>0</v>
      </c>
      <c r="F104" s="20">
        <v>3600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48">
        <v>29900</v>
      </c>
      <c r="P104" s="12">
        <v>173500</v>
      </c>
      <c r="Q104" s="67">
        <v>-143600</v>
      </c>
      <c r="R104" s="32">
        <v>159500</v>
      </c>
      <c r="S104" s="31">
        <v>-129600</v>
      </c>
    </row>
    <row r="105" spans="1:19" s="43" customFormat="1" ht="38.25" hidden="1">
      <c r="A105" s="39">
        <v>3622</v>
      </c>
      <c r="B105" s="40" t="s">
        <v>110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48">
        <v>0</v>
      </c>
      <c r="P105" s="42">
        <v>29652</v>
      </c>
      <c r="Q105" s="68">
        <v>-29652</v>
      </c>
      <c r="R105" s="41">
        <v>0</v>
      </c>
      <c r="S105" s="31">
        <v>0</v>
      </c>
    </row>
    <row r="106" spans="1:19" s="43" customFormat="1" ht="25.5" hidden="1">
      <c r="A106" s="39">
        <v>3623</v>
      </c>
      <c r="B106" s="40" t="s">
        <v>68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48">
        <v>0</v>
      </c>
      <c r="P106" s="42">
        <v>0</v>
      </c>
      <c r="Q106" s="68">
        <v>0</v>
      </c>
      <c r="R106" s="41">
        <v>0</v>
      </c>
      <c r="S106" s="31">
        <v>0</v>
      </c>
    </row>
    <row r="107" spans="1:19" ht="15" hidden="1">
      <c r="A107" s="19">
        <v>3641</v>
      </c>
      <c r="B107" s="16" t="s">
        <v>69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48">
        <v>0</v>
      </c>
      <c r="P107" s="12">
        <v>0</v>
      </c>
      <c r="Q107" s="67">
        <v>0</v>
      </c>
      <c r="R107" s="32">
        <v>0</v>
      </c>
      <c r="S107" s="31">
        <v>0</v>
      </c>
    </row>
    <row r="108" spans="1:19" ht="25.5">
      <c r="A108" s="19">
        <v>3661</v>
      </c>
      <c r="B108" s="16" t="s">
        <v>70</v>
      </c>
      <c r="C108" s="20">
        <v>7216</v>
      </c>
      <c r="D108" s="20">
        <v>7216</v>
      </c>
      <c r="E108" s="20">
        <v>7216</v>
      </c>
      <c r="F108" s="20">
        <v>7216</v>
      </c>
      <c r="G108" s="20">
        <v>5416</v>
      </c>
      <c r="H108" s="20">
        <v>5416</v>
      </c>
      <c r="I108" s="20">
        <v>5416</v>
      </c>
      <c r="J108" s="20">
        <v>5416</v>
      </c>
      <c r="K108" s="20">
        <v>5416</v>
      </c>
      <c r="L108" s="20">
        <v>5416</v>
      </c>
      <c r="M108" s="20">
        <v>5416</v>
      </c>
      <c r="N108" s="20">
        <v>5416</v>
      </c>
      <c r="O108" s="48">
        <v>72192</v>
      </c>
      <c r="P108" s="12">
        <v>180000</v>
      </c>
      <c r="Q108" s="67">
        <v>-107808</v>
      </c>
      <c r="R108" s="32">
        <v>399996</v>
      </c>
      <c r="S108" s="31">
        <v>-327804</v>
      </c>
    </row>
    <row r="109" spans="1:19" s="2" customFormat="1" ht="15">
      <c r="A109" s="3">
        <v>3691</v>
      </c>
      <c r="B109" s="4" t="s">
        <v>146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48">
        <v>0</v>
      </c>
      <c r="R109" s="32">
        <v>150000</v>
      </c>
      <c r="S109" s="31">
        <v>-150000</v>
      </c>
    </row>
    <row r="110" spans="1:19" ht="38.25">
      <c r="A110" s="3">
        <v>3692</v>
      </c>
      <c r="B110" s="1" t="s">
        <v>110</v>
      </c>
      <c r="C110" s="20">
        <v>77400</v>
      </c>
      <c r="D110" s="20">
        <v>45400</v>
      </c>
      <c r="E110" s="20">
        <v>27900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48">
        <v>150700</v>
      </c>
      <c r="P110" s="12">
        <v>0</v>
      </c>
      <c r="Q110" s="67">
        <v>150700</v>
      </c>
      <c r="R110" s="32">
        <v>688506</v>
      </c>
      <c r="S110" s="31">
        <v>-537806</v>
      </c>
    </row>
    <row r="111" spans="1:19" ht="15">
      <c r="A111" s="19">
        <v>3711</v>
      </c>
      <c r="B111" s="16" t="s">
        <v>111</v>
      </c>
      <c r="C111" s="20">
        <v>5372</v>
      </c>
      <c r="D111" s="20">
        <v>16120</v>
      </c>
      <c r="E111" s="20">
        <v>5372</v>
      </c>
      <c r="F111" s="20">
        <v>0</v>
      </c>
      <c r="G111" s="20">
        <v>0</v>
      </c>
      <c r="H111" s="20">
        <v>14092</v>
      </c>
      <c r="I111" s="20">
        <v>0</v>
      </c>
      <c r="J111" s="20">
        <v>0</v>
      </c>
      <c r="K111" s="20">
        <v>5372</v>
      </c>
      <c r="L111" s="20">
        <v>0</v>
      </c>
      <c r="M111" s="20">
        <v>5372</v>
      </c>
      <c r="N111" s="20">
        <v>0</v>
      </c>
      <c r="O111" s="48">
        <v>51700</v>
      </c>
      <c r="P111" s="12">
        <v>304100</v>
      </c>
      <c r="Q111" s="67">
        <v>-252400</v>
      </c>
      <c r="R111" s="32">
        <v>695050</v>
      </c>
      <c r="S111" s="31">
        <v>-643350</v>
      </c>
    </row>
    <row r="112" spans="1:19" ht="15">
      <c r="A112" s="19">
        <v>3721</v>
      </c>
      <c r="B112" s="16" t="s">
        <v>72</v>
      </c>
      <c r="C112" s="20">
        <v>8250</v>
      </c>
      <c r="D112" s="20">
        <v>10100</v>
      </c>
      <c r="E112" s="20">
        <v>9350</v>
      </c>
      <c r="F112" s="20">
        <v>9750</v>
      </c>
      <c r="G112" s="20">
        <v>8500</v>
      </c>
      <c r="H112" s="20">
        <v>4000</v>
      </c>
      <c r="I112" s="20">
        <v>4000</v>
      </c>
      <c r="J112" s="20">
        <v>4000</v>
      </c>
      <c r="K112" s="20">
        <v>4000</v>
      </c>
      <c r="L112" s="20">
        <v>4000</v>
      </c>
      <c r="M112" s="20">
        <v>4000</v>
      </c>
      <c r="N112" s="20">
        <v>4000</v>
      </c>
      <c r="O112" s="48">
        <v>73950</v>
      </c>
      <c r="P112" s="12">
        <v>395144</v>
      </c>
      <c r="Q112" s="67">
        <v>-321194</v>
      </c>
      <c r="R112" s="32">
        <v>574130</v>
      </c>
      <c r="S112" s="31">
        <v>-500180</v>
      </c>
    </row>
    <row r="113" spans="1:19" ht="15">
      <c r="A113" s="19">
        <v>3722</v>
      </c>
      <c r="B113" s="16" t="s">
        <v>71</v>
      </c>
      <c r="C113" s="20">
        <v>3995</v>
      </c>
      <c r="D113" s="20">
        <v>3800</v>
      </c>
      <c r="E113" s="20">
        <v>10687</v>
      </c>
      <c r="F113" s="20">
        <v>3800</v>
      </c>
      <c r="G113" s="20">
        <v>7795</v>
      </c>
      <c r="H113" s="20">
        <v>3800</v>
      </c>
      <c r="I113" s="20">
        <v>3995</v>
      </c>
      <c r="J113" s="20">
        <v>0</v>
      </c>
      <c r="K113" s="20">
        <v>3995</v>
      </c>
      <c r="L113" s="20">
        <v>0</v>
      </c>
      <c r="M113" s="20">
        <v>3995</v>
      </c>
      <c r="N113" s="20">
        <v>0</v>
      </c>
      <c r="O113" s="48">
        <v>45862</v>
      </c>
      <c r="P113" s="12">
        <v>0</v>
      </c>
      <c r="Q113" s="67">
        <v>45862</v>
      </c>
      <c r="R113" s="32">
        <v>146375</v>
      </c>
      <c r="S113" s="31">
        <v>-100513</v>
      </c>
    </row>
    <row r="114" spans="1:19" ht="15" hidden="1">
      <c r="A114" s="19">
        <v>3724</v>
      </c>
      <c r="B114" s="16" t="s">
        <v>124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48">
        <v>0</v>
      </c>
      <c r="P114" s="12">
        <v>0</v>
      </c>
      <c r="Q114" s="67">
        <v>0</v>
      </c>
      <c r="R114" s="32">
        <v>0</v>
      </c>
      <c r="S114" s="31">
        <v>0</v>
      </c>
    </row>
    <row r="115" spans="1:19" ht="15">
      <c r="A115" s="19">
        <v>3751</v>
      </c>
      <c r="B115" s="16" t="s">
        <v>73</v>
      </c>
      <c r="C115" s="20">
        <v>8850</v>
      </c>
      <c r="D115" s="20">
        <v>10100</v>
      </c>
      <c r="E115" s="20">
        <v>11100</v>
      </c>
      <c r="F115" s="20">
        <v>10100</v>
      </c>
      <c r="G115" s="20">
        <v>8900</v>
      </c>
      <c r="H115" s="20">
        <v>5750</v>
      </c>
      <c r="I115" s="20">
        <v>6150</v>
      </c>
      <c r="J115" s="20">
        <v>5750</v>
      </c>
      <c r="K115" s="20">
        <v>6150</v>
      </c>
      <c r="L115" s="20">
        <v>5750</v>
      </c>
      <c r="M115" s="20">
        <v>6150</v>
      </c>
      <c r="N115" s="20">
        <v>5750</v>
      </c>
      <c r="O115" s="48">
        <v>90500</v>
      </c>
      <c r="P115" s="12">
        <v>342328</v>
      </c>
      <c r="Q115" s="67">
        <v>-251828</v>
      </c>
      <c r="R115" s="32">
        <v>499959</v>
      </c>
      <c r="S115" s="31">
        <v>-409459</v>
      </c>
    </row>
    <row r="116" spans="1:19" ht="15">
      <c r="A116" s="19">
        <v>3752</v>
      </c>
      <c r="B116" s="16" t="s">
        <v>112</v>
      </c>
      <c r="C116" s="20">
        <v>11367</v>
      </c>
      <c r="D116" s="20">
        <v>43508</v>
      </c>
      <c r="E116" s="20">
        <v>49060</v>
      </c>
      <c r="F116" s="20">
        <v>21728</v>
      </c>
      <c r="G116" s="20">
        <v>21728</v>
      </c>
      <c r="H116" s="20">
        <v>45523</v>
      </c>
      <c r="I116" s="20">
        <v>0</v>
      </c>
      <c r="J116" s="20">
        <v>0</v>
      </c>
      <c r="K116" s="20">
        <v>11367</v>
      </c>
      <c r="L116" s="20">
        <v>0</v>
      </c>
      <c r="M116" s="20">
        <v>11367</v>
      </c>
      <c r="N116" s="20">
        <v>0</v>
      </c>
      <c r="O116" s="48">
        <v>215648</v>
      </c>
      <c r="P116" s="12">
        <v>615000</v>
      </c>
      <c r="Q116" s="67">
        <v>-399352</v>
      </c>
      <c r="R116" s="32">
        <v>540870</v>
      </c>
      <c r="S116" s="31">
        <v>-325222</v>
      </c>
    </row>
    <row r="117" spans="1:19" ht="25.5">
      <c r="A117" s="19">
        <v>3814</v>
      </c>
      <c r="B117" s="16" t="s">
        <v>119</v>
      </c>
      <c r="C117" s="20">
        <v>17500</v>
      </c>
      <c r="D117" s="20">
        <v>1800</v>
      </c>
      <c r="E117" s="20">
        <v>0</v>
      </c>
      <c r="F117" s="20">
        <v>1800</v>
      </c>
      <c r="G117" s="20">
        <v>0</v>
      </c>
      <c r="H117" s="20">
        <v>1800</v>
      </c>
      <c r="I117" s="20">
        <v>0</v>
      </c>
      <c r="J117" s="20">
        <v>1800</v>
      </c>
      <c r="K117" s="20">
        <v>20350</v>
      </c>
      <c r="L117" s="20">
        <v>0</v>
      </c>
      <c r="M117" s="20">
        <v>0</v>
      </c>
      <c r="N117" s="20">
        <v>0</v>
      </c>
      <c r="O117" s="48">
        <v>45050</v>
      </c>
      <c r="P117" s="12">
        <v>465600</v>
      </c>
      <c r="Q117" s="67">
        <v>-420550</v>
      </c>
      <c r="R117" s="32">
        <v>1722669</v>
      </c>
      <c r="S117" s="31">
        <v>-1677619</v>
      </c>
    </row>
    <row r="118" spans="1:19" ht="15">
      <c r="A118" s="19">
        <v>3821</v>
      </c>
      <c r="B118" s="16" t="s">
        <v>74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48">
        <v>0</v>
      </c>
      <c r="P118" s="12">
        <v>0</v>
      </c>
      <c r="Q118" s="67">
        <v>0</v>
      </c>
      <c r="R118" s="32">
        <v>39960</v>
      </c>
      <c r="S118" s="31">
        <v>-39960</v>
      </c>
    </row>
    <row r="119" spans="1:19" ht="25.5">
      <c r="A119" s="19">
        <v>3823</v>
      </c>
      <c r="B119" s="16" t="s">
        <v>123</v>
      </c>
      <c r="C119" s="20">
        <v>0</v>
      </c>
      <c r="D119" s="20">
        <v>11500</v>
      </c>
      <c r="E119" s="20">
        <v>8500</v>
      </c>
      <c r="F119" s="20">
        <v>11500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48">
        <v>31500</v>
      </c>
      <c r="P119" s="12">
        <v>0</v>
      </c>
      <c r="Q119" s="67">
        <v>31500</v>
      </c>
      <c r="R119" s="32">
        <v>172598</v>
      </c>
      <c r="S119" s="31">
        <v>-141098</v>
      </c>
    </row>
    <row r="120" spans="1:19" ht="12.75" customHeight="1" hidden="1">
      <c r="A120" s="19">
        <v>3831</v>
      </c>
      <c r="B120" s="16" t="s">
        <v>75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48">
        <v>0</v>
      </c>
      <c r="P120" s="12">
        <v>0</v>
      </c>
      <c r="Q120" s="67">
        <v>0</v>
      </c>
      <c r="R120" s="32">
        <v>0</v>
      </c>
      <c r="S120" s="31">
        <v>0</v>
      </c>
    </row>
    <row r="121" spans="1:19" ht="15">
      <c r="A121" s="19">
        <v>3852</v>
      </c>
      <c r="B121" s="16" t="s">
        <v>76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48">
        <v>0</v>
      </c>
      <c r="P121" s="12">
        <v>132000</v>
      </c>
      <c r="Q121" s="67">
        <v>-132000</v>
      </c>
      <c r="R121" s="32">
        <v>336000</v>
      </c>
      <c r="S121" s="31">
        <v>-336000</v>
      </c>
    </row>
    <row r="122" spans="1:19" ht="15">
      <c r="A122" s="19">
        <v>3853</v>
      </c>
      <c r="B122" s="16" t="s">
        <v>77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48">
        <v>0</v>
      </c>
      <c r="P122" s="12">
        <v>84000</v>
      </c>
      <c r="Q122" s="67">
        <v>-84000</v>
      </c>
      <c r="R122" s="32">
        <v>252000</v>
      </c>
      <c r="S122" s="31">
        <v>-252000</v>
      </c>
    </row>
    <row r="123" spans="1:19" ht="15">
      <c r="A123" s="3">
        <v>3923</v>
      </c>
      <c r="B123" s="4" t="s">
        <v>147</v>
      </c>
      <c r="C123" s="20">
        <v>352500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48">
        <v>352500</v>
      </c>
      <c r="P123" s="12"/>
      <c r="Q123" s="67"/>
      <c r="R123" s="32">
        <v>0</v>
      </c>
      <c r="S123" s="31">
        <v>352500</v>
      </c>
    </row>
    <row r="124" spans="1:19" ht="25.5">
      <c r="A124" s="19">
        <v>3981</v>
      </c>
      <c r="B124" s="16" t="s">
        <v>142</v>
      </c>
      <c r="C124" s="20">
        <v>133127.47012090808</v>
      </c>
      <c r="D124" s="20">
        <v>88139.91930883483</v>
      </c>
      <c r="E124" s="20">
        <v>99514.91930883483</v>
      </c>
      <c r="F124" s="20">
        <v>88139.91930883483</v>
      </c>
      <c r="G124" s="20">
        <v>88139.91930883483</v>
      </c>
      <c r="H124" s="20">
        <v>94996.77428592823</v>
      </c>
      <c r="I124" s="20">
        <v>98864.17224422876</v>
      </c>
      <c r="J124" s="20">
        <v>95349.91930883481</v>
      </c>
      <c r="K124" s="20">
        <v>88139.91930883483</v>
      </c>
      <c r="L124" s="20">
        <v>88139.91930883483</v>
      </c>
      <c r="M124" s="20">
        <v>88139.98930883483</v>
      </c>
      <c r="N124" s="20">
        <v>0</v>
      </c>
      <c r="O124" s="48">
        <v>1050692.8411217437</v>
      </c>
      <c r="P124" s="12">
        <v>1501169.8233416278</v>
      </c>
      <c r="Q124" s="67">
        <v>-450476.9822198842</v>
      </c>
      <c r="R124" s="32">
        <v>1542888.5067500006</v>
      </c>
      <c r="S124" s="31">
        <v>-492195.665628257</v>
      </c>
    </row>
    <row r="125" spans="1:19" ht="25.5">
      <c r="A125" s="19">
        <v>3982</v>
      </c>
      <c r="B125" s="16" t="s">
        <v>143</v>
      </c>
      <c r="C125" s="20">
        <v>13312.74701209081</v>
      </c>
      <c r="D125" s="20">
        <v>8813.991930883485</v>
      </c>
      <c r="E125" s="20">
        <v>9951.491930883483</v>
      </c>
      <c r="F125" s="20">
        <v>8813.991930883485</v>
      </c>
      <c r="G125" s="20">
        <v>8813.991930883485</v>
      </c>
      <c r="H125" s="20">
        <v>9499.677428592826</v>
      </c>
      <c r="I125" s="20">
        <v>9886.417224422876</v>
      </c>
      <c r="J125" s="20">
        <v>9534.991930883483</v>
      </c>
      <c r="K125" s="20">
        <v>8813.991930883485</v>
      </c>
      <c r="L125" s="20">
        <v>8813.991930883485</v>
      </c>
      <c r="M125" s="20">
        <v>8813.991930883485</v>
      </c>
      <c r="N125" s="20">
        <v>0</v>
      </c>
      <c r="O125" s="48">
        <v>105069.27711217437</v>
      </c>
      <c r="P125" s="12">
        <v>0</v>
      </c>
      <c r="Q125" s="67">
        <v>105069.27711217437</v>
      </c>
      <c r="R125" s="32">
        <v>154289.69067500002</v>
      </c>
      <c r="S125" s="31">
        <v>-49220.41356282565</v>
      </c>
    </row>
    <row r="126" spans="2:19" ht="15">
      <c r="B126" s="36" t="s">
        <v>30</v>
      </c>
      <c r="C126" s="37">
        <v>1054142.2171329989</v>
      </c>
      <c r="D126" s="37">
        <v>1056648.9112397183</v>
      </c>
      <c r="E126" s="37">
        <v>527529.4112397183</v>
      </c>
      <c r="F126" s="37">
        <v>424325.9112397183</v>
      </c>
      <c r="G126" s="37">
        <v>405870.9112397183</v>
      </c>
      <c r="H126" s="37">
        <v>437955.45171452104</v>
      </c>
      <c r="I126" s="37">
        <v>396389.5894686516</v>
      </c>
      <c r="J126" s="37">
        <v>398928.9112397183</v>
      </c>
      <c r="K126" s="37">
        <v>435181.9112397183</v>
      </c>
      <c r="L126" s="37">
        <v>365197.9112397183</v>
      </c>
      <c r="M126" s="37">
        <v>389831.9812397183</v>
      </c>
      <c r="N126" s="37">
        <v>268248</v>
      </c>
      <c r="O126" s="45">
        <v>6160251.118233918</v>
      </c>
      <c r="P126" s="45">
        <v>9909191.573341629</v>
      </c>
      <c r="Q126" s="45">
        <v>-4101440.45510771</v>
      </c>
      <c r="R126" s="45">
        <v>14686043.197425</v>
      </c>
      <c r="S126" s="45">
        <v>-8525792.079191081</v>
      </c>
    </row>
    <row r="127" spans="2:16" ht="15">
      <c r="B127" s="26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49"/>
      <c r="P127" s="13"/>
    </row>
    <row r="128" spans="2:16" ht="15">
      <c r="B128" s="2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50"/>
      <c r="P128" s="13"/>
    </row>
    <row r="129" spans="1:19" s="18" customFormat="1" ht="55.5" customHeight="1">
      <c r="A129" s="28" t="s">
        <v>128</v>
      </c>
      <c r="B129" s="16"/>
      <c r="C129" s="17" t="s">
        <v>17</v>
      </c>
      <c r="D129" s="17" t="s">
        <v>18</v>
      </c>
      <c r="E129" s="17" t="s">
        <v>19</v>
      </c>
      <c r="F129" s="17" t="s">
        <v>20</v>
      </c>
      <c r="G129" s="17" t="s">
        <v>21</v>
      </c>
      <c r="H129" s="17" t="s">
        <v>22</v>
      </c>
      <c r="I129" s="17" t="s">
        <v>23</v>
      </c>
      <c r="J129" s="17" t="s">
        <v>24</v>
      </c>
      <c r="K129" s="17" t="s">
        <v>25</v>
      </c>
      <c r="L129" s="17" t="s">
        <v>26</v>
      </c>
      <c r="M129" s="17" t="s">
        <v>27</v>
      </c>
      <c r="N129" s="17" t="s">
        <v>28</v>
      </c>
      <c r="O129" s="60" t="str">
        <f>+O66</f>
        <v>PRESUPUESTO ANUAL</v>
      </c>
      <c r="P129" s="61" t="s">
        <v>149</v>
      </c>
      <c r="Q129" s="61" t="s">
        <v>129</v>
      </c>
      <c r="R129" s="60" t="s">
        <v>149</v>
      </c>
      <c r="S129" s="60" t="s">
        <v>129</v>
      </c>
    </row>
    <row r="130" spans="1:19" ht="15">
      <c r="A130" s="19">
        <v>4391</v>
      </c>
      <c r="B130" s="16" t="s">
        <v>130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57">
        <v>0</v>
      </c>
      <c r="P130" s="58">
        <v>0</v>
      </c>
      <c r="Q130" s="59">
        <v>0</v>
      </c>
      <c r="R130" s="56"/>
      <c r="S130" s="56"/>
    </row>
    <row r="131" spans="1:19" ht="15">
      <c r="A131" s="29"/>
      <c r="B131" s="36" t="s">
        <v>30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45">
        <v>0</v>
      </c>
      <c r="P131" s="38">
        <v>0</v>
      </c>
      <c r="Q131" s="38">
        <v>0</v>
      </c>
      <c r="R131" s="55"/>
      <c r="S131" s="55"/>
    </row>
    <row r="134" spans="1:19" s="18" customFormat="1" ht="55.5" customHeight="1">
      <c r="A134" s="15" t="s">
        <v>78</v>
      </c>
      <c r="B134" s="16"/>
      <c r="C134" s="17" t="s">
        <v>17</v>
      </c>
      <c r="D134" s="17" t="s">
        <v>18</v>
      </c>
      <c r="E134" s="17" t="s">
        <v>19</v>
      </c>
      <c r="F134" s="17" t="s">
        <v>20</v>
      </c>
      <c r="G134" s="17" t="s">
        <v>21</v>
      </c>
      <c r="H134" s="17" t="s">
        <v>22</v>
      </c>
      <c r="I134" s="17" t="s">
        <v>23</v>
      </c>
      <c r="J134" s="17" t="s">
        <v>24</v>
      </c>
      <c r="K134" s="17" t="s">
        <v>25</v>
      </c>
      <c r="L134" s="17" t="s">
        <v>26</v>
      </c>
      <c r="M134" s="17" t="s">
        <v>27</v>
      </c>
      <c r="N134" s="17" t="s">
        <v>28</v>
      </c>
      <c r="O134" s="60" t="s">
        <v>148</v>
      </c>
      <c r="P134" s="61" t="s">
        <v>149</v>
      </c>
      <c r="Q134" s="61" t="s">
        <v>129</v>
      </c>
      <c r="R134" s="60" t="s">
        <v>149</v>
      </c>
      <c r="S134" s="60" t="s">
        <v>129</v>
      </c>
    </row>
    <row r="135" spans="1:19" ht="15">
      <c r="A135" s="19">
        <v>5111</v>
      </c>
      <c r="B135" s="16" t="s">
        <v>79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62">
        <v>0</v>
      </c>
      <c r="P135" s="63">
        <v>41339</v>
      </c>
      <c r="Q135" s="64">
        <v>-41339</v>
      </c>
      <c r="R135" s="8">
        <v>23832</v>
      </c>
      <c r="S135" s="31">
        <v>-23832</v>
      </c>
    </row>
    <row r="136" spans="1:19" ht="15">
      <c r="A136" s="19">
        <v>5112</v>
      </c>
      <c r="B136" s="16" t="s">
        <v>80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51">
        <v>0</v>
      </c>
      <c r="P136" s="14">
        <v>33336</v>
      </c>
      <c r="Q136" s="8">
        <v>-33336</v>
      </c>
      <c r="R136" s="8">
        <v>468199</v>
      </c>
      <c r="S136" s="31">
        <v>-468199</v>
      </c>
    </row>
    <row r="137" spans="1:19" ht="15">
      <c r="A137" s="19">
        <v>5151</v>
      </c>
      <c r="B137" s="16" t="s">
        <v>81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51">
        <v>0</v>
      </c>
      <c r="P137" s="14">
        <v>847743</v>
      </c>
      <c r="Q137" s="8">
        <v>-847743</v>
      </c>
      <c r="R137" s="8">
        <v>645452</v>
      </c>
      <c r="S137" s="31">
        <v>-645452</v>
      </c>
    </row>
    <row r="138" spans="1:19" ht="15">
      <c r="A138" s="19">
        <v>5191</v>
      </c>
      <c r="B138" s="16" t="s">
        <v>82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51">
        <v>0</v>
      </c>
      <c r="P138" s="14">
        <v>0</v>
      </c>
      <c r="Q138" s="8">
        <v>0</v>
      </c>
      <c r="R138" s="8">
        <v>7200</v>
      </c>
      <c r="S138" s="31">
        <v>-7200</v>
      </c>
    </row>
    <row r="139" spans="1:19" ht="15" hidden="1">
      <c r="A139" s="19">
        <v>5211</v>
      </c>
      <c r="B139" s="16" t="s">
        <v>83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51">
        <v>0</v>
      </c>
      <c r="P139" s="14">
        <v>0</v>
      </c>
      <c r="Q139" s="8">
        <v>0</v>
      </c>
      <c r="R139" s="8">
        <v>0</v>
      </c>
      <c r="S139" s="31">
        <v>0</v>
      </c>
    </row>
    <row r="140" spans="1:19" ht="15">
      <c r="A140" s="19">
        <v>5231</v>
      </c>
      <c r="B140" s="16" t="s">
        <v>84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51">
        <v>0</v>
      </c>
      <c r="P140" s="14">
        <v>146965</v>
      </c>
      <c r="Q140" s="8">
        <v>-146965</v>
      </c>
      <c r="R140" s="8">
        <v>60811</v>
      </c>
      <c r="S140" s="31">
        <v>-60811</v>
      </c>
    </row>
    <row r="141" spans="1:19" ht="15" hidden="1">
      <c r="A141" s="19">
        <v>5411</v>
      </c>
      <c r="B141" s="16" t="s">
        <v>85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51">
        <v>0</v>
      </c>
      <c r="P141" s="14">
        <v>0</v>
      </c>
      <c r="Q141" s="8">
        <v>0</v>
      </c>
      <c r="R141" s="8">
        <v>0</v>
      </c>
      <c r="S141" s="31">
        <v>0</v>
      </c>
    </row>
    <row r="142" spans="1:19" ht="15" hidden="1">
      <c r="A142" s="19">
        <v>5421</v>
      </c>
      <c r="B142" s="16" t="s">
        <v>86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51">
        <v>0</v>
      </c>
      <c r="P142" s="14">
        <v>0</v>
      </c>
      <c r="Q142" s="8">
        <v>0</v>
      </c>
      <c r="R142" s="8">
        <v>0</v>
      </c>
      <c r="S142" s="31">
        <v>0</v>
      </c>
    </row>
    <row r="143" spans="1:19" ht="15" hidden="1">
      <c r="A143" s="19">
        <v>5491</v>
      </c>
      <c r="B143" s="16" t="s">
        <v>87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51">
        <v>0</v>
      </c>
      <c r="P143" s="14">
        <v>0</v>
      </c>
      <c r="Q143" s="8">
        <v>0</v>
      </c>
      <c r="R143" s="8">
        <v>0</v>
      </c>
      <c r="S143" s="31">
        <v>0</v>
      </c>
    </row>
    <row r="144" spans="1:19" ht="25.5" hidden="1">
      <c r="A144" s="19">
        <v>5651</v>
      </c>
      <c r="B144" s="16" t="s">
        <v>88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51">
        <v>0</v>
      </c>
      <c r="P144" s="14">
        <v>0</v>
      </c>
      <c r="Q144" s="8">
        <v>0</v>
      </c>
      <c r="R144" s="8">
        <v>0</v>
      </c>
      <c r="S144" s="31">
        <v>0</v>
      </c>
    </row>
    <row r="145" spans="1:19" ht="15">
      <c r="A145" s="19">
        <v>5661</v>
      </c>
      <c r="B145" s="16" t="s">
        <v>113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51">
        <v>0</v>
      </c>
      <c r="P145" s="14">
        <v>0</v>
      </c>
      <c r="Q145" s="8">
        <v>0</v>
      </c>
      <c r="R145" s="8">
        <v>253941</v>
      </c>
      <c r="S145" s="31">
        <v>-253941</v>
      </c>
    </row>
    <row r="146" spans="2:19" ht="15">
      <c r="B146" s="36" t="s">
        <v>30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45">
        <v>0</v>
      </c>
      <c r="P146" s="45">
        <v>1069383</v>
      </c>
      <c r="Q146" s="45">
        <v>-1069383</v>
      </c>
      <c r="R146" s="45">
        <v>1459435</v>
      </c>
      <c r="S146" s="45">
        <v>-1459435</v>
      </c>
    </row>
    <row r="147" spans="2:16" ht="15">
      <c r="B147" s="2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52"/>
      <c r="P147" s="6"/>
    </row>
    <row r="148" spans="2:16" ht="15">
      <c r="B148" s="2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52"/>
      <c r="P148" s="6"/>
    </row>
    <row r="149" spans="1:16" ht="15">
      <c r="A149" s="30" t="s">
        <v>139</v>
      </c>
      <c r="B149" s="2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52"/>
      <c r="P149" s="6"/>
    </row>
    <row r="150" spans="1:19" ht="25.5">
      <c r="A150" s="19">
        <v>6221</v>
      </c>
      <c r="B150" s="16" t="s">
        <v>140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51">
        <v>0</v>
      </c>
      <c r="P150" s="14">
        <v>1125852</v>
      </c>
      <c r="Q150" s="8">
        <v>-1125852</v>
      </c>
      <c r="R150" s="7"/>
      <c r="S150" s="7"/>
    </row>
    <row r="151" spans="2:19" ht="15">
      <c r="B151" s="36" t="s">
        <v>30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45">
        <v>0</v>
      </c>
      <c r="P151" s="38">
        <v>1125852</v>
      </c>
      <c r="Q151" s="38">
        <v>-1125852</v>
      </c>
      <c r="R151" s="38"/>
      <c r="S151" s="38"/>
    </row>
    <row r="152" spans="2:19" ht="15">
      <c r="B152" s="2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52"/>
      <c r="P152" s="7"/>
      <c r="Q152" s="7"/>
      <c r="R152" s="7"/>
      <c r="S152" s="7"/>
    </row>
    <row r="153" spans="2:19" ht="15">
      <c r="B153" s="36" t="s">
        <v>29</v>
      </c>
      <c r="C153" s="37">
        <v>6567669.021969321</v>
      </c>
      <c r="D153" s="37">
        <v>4730829.683593111</v>
      </c>
      <c r="E153" s="37">
        <v>4639176.183593111</v>
      </c>
      <c r="F153" s="37">
        <v>4074472.683593111</v>
      </c>
      <c r="G153" s="37">
        <v>4084017.683593111</v>
      </c>
      <c r="H153" s="37">
        <v>4358876.42315165</v>
      </c>
      <c r="I153" s="37">
        <v>4523256.479237801</v>
      </c>
      <c r="J153" s="37">
        <v>4333975.683593111</v>
      </c>
      <c r="K153" s="37">
        <v>4093178.683593111</v>
      </c>
      <c r="L153" s="37">
        <v>4011844.683593111</v>
      </c>
      <c r="M153" s="37">
        <v>4036478.753593111</v>
      </c>
      <c r="N153" s="37">
        <v>655643.039946988</v>
      </c>
      <c r="O153" s="45">
        <v>50109419.003050655</v>
      </c>
      <c r="P153" s="38">
        <v>70764874.14940082</v>
      </c>
      <c r="Q153" s="38">
        <v>-21007955.14635016</v>
      </c>
      <c r="R153" s="45">
        <v>75386486.467425</v>
      </c>
      <c r="S153" s="45">
        <v>-25277067.464374356</v>
      </c>
    </row>
  </sheetData>
  <sheetProtection/>
  <printOptions horizontalCentered="1"/>
  <pageMargins left="0.31496062992125984" right="0.31496062992125984" top="0.9055118110236221" bottom="0.1968503937007874" header="0.3937007874015748" footer="0"/>
  <pageSetup horizontalDpi="600" verticalDpi="600" orientation="landscape" scale="44" r:id="rId1"/>
  <headerFooter alignWithMargins="0">
    <oddHeader>&amp;C&amp;"Arial,Negrita"&amp;14INSTITUTO ELECTORAL DEL ESTADO DE ZACATECAS
PROYECTO DE DE DISTRIBUCIÓN Y APLICACIÓN DEL PRESUPUESTO DE EGRESOS 2019</oddHeader>
  </headerFooter>
  <rowBreaks count="2" manualBreakCount="2">
    <brk id="64" max="255" man="1"/>
    <brk id="1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IEEZ</dc:creator>
  <cp:keywords/>
  <dc:description/>
  <cp:lastModifiedBy>Consejo</cp:lastModifiedBy>
  <cp:lastPrinted>2019-01-17T18:08:31Z</cp:lastPrinted>
  <dcterms:created xsi:type="dcterms:W3CDTF">2012-07-03T13:37:58Z</dcterms:created>
  <dcterms:modified xsi:type="dcterms:W3CDTF">2019-01-24T16:07:27Z</dcterms:modified>
  <cp:category/>
  <cp:version/>
  <cp:contentType/>
  <cp:contentStatus/>
</cp:coreProperties>
</file>