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135" windowHeight="8130"/>
  </bookViews>
  <sheets>
    <sheet name="Hoja1" sheetId="1" r:id="rId1"/>
    <sheet name="Hoja2" sheetId="2" r:id="rId2"/>
    <sheet name="Hoja3" sheetId="3" r:id="rId3"/>
  </sheets>
  <definedNames>
    <definedName name="_xlnm.Print_Area" localSheetId="0">Hoja1!$A$1:$R$137</definedName>
    <definedName name="_xlnm.Print_Titles" localSheetId="0">Hoja1!$6:$6</definedName>
  </definedNames>
  <calcPr calcId="124519"/>
</workbook>
</file>

<file path=xl/calcChain.xml><?xml version="1.0" encoding="utf-8"?>
<calcChain xmlns="http://schemas.openxmlformats.org/spreadsheetml/2006/main">
  <c r="J19" i="1"/>
  <c r="J38"/>
  <c r="H117"/>
  <c r="H10"/>
  <c r="H110" l="1"/>
  <c r="H20"/>
  <c r="H104"/>
</calcChain>
</file>

<file path=xl/sharedStrings.xml><?xml version="1.0" encoding="utf-8"?>
<sst xmlns="http://schemas.openxmlformats.org/spreadsheetml/2006/main" count="259" uniqueCount="209">
  <si>
    <t xml:space="preserve">N°. Ruta </t>
  </si>
  <si>
    <t>CONCEPCIÓN DEL ORO</t>
  </si>
  <si>
    <t>EL SALVADOR</t>
  </si>
  <si>
    <t>MAZAPIL</t>
  </si>
  <si>
    <t>MELCHOR OCAMPO</t>
  </si>
  <si>
    <t>VILLA DE COS</t>
  </si>
  <si>
    <t>JUAN ALDAMA</t>
  </si>
  <si>
    <t>MIGUEL AUZA</t>
  </si>
  <si>
    <t>GRAL. FCO.R.MURGUIA</t>
  </si>
  <si>
    <t>SOMBRERETE</t>
  </si>
  <si>
    <t>CHALCHIHUITES</t>
  </si>
  <si>
    <t>JIMÉNEZ DEL TEUL</t>
  </si>
  <si>
    <t>TLALTENANGO</t>
  </si>
  <si>
    <t>ATOLINGA</t>
  </si>
  <si>
    <t>BENITO JUÁREZ</t>
  </si>
  <si>
    <t>MOMAX</t>
  </si>
  <si>
    <t>SANTA MARÍA DE LA PAZ</t>
  </si>
  <si>
    <t>TEPECHITLÁN</t>
  </si>
  <si>
    <t xml:space="preserve">Iturbide # 38-B Col. Centro </t>
  </si>
  <si>
    <t>TEUL DE GONZÁLEZ ORTEGA</t>
  </si>
  <si>
    <t>TEPETONGO</t>
  </si>
  <si>
    <t>SUSTICACAN</t>
  </si>
  <si>
    <t>MONTE ESCOBEDO</t>
  </si>
  <si>
    <t>TRINIDAD GARCÍA DE LA CADENA</t>
  </si>
  <si>
    <t>JUCHIPILA</t>
  </si>
  <si>
    <t>APOZOL</t>
  </si>
  <si>
    <t>MOYAHUA DE ESTRADA</t>
  </si>
  <si>
    <t xml:space="preserve">NOCHISTLÁN </t>
  </si>
  <si>
    <t>APULCO</t>
  </si>
  <si>
    <t>MEZQUITAL DEL ORO</t>
  </si>
  <si>
    <t>PINOS</t>
  </si>
  <si>
    <t>VILLA HIDALGO</t>
  </si>
  <si>
    <t>RÍO GRANDE</t>
  </si>
  <si>
    <t>CAÑITAS DE FELIPE PESCADOR</t>
  </si>
  <si>
    <t>SAIN ALTO</t>
  </si>
  <si>
    <t>VILLANUEVA</t>
  </si>
  <si>
    <t>EL PLATEADO DE JOAQUÍN AMARO</t>
  </si>
  <si>
    <t>HUANUSCO</t>
  </si>
  <si>
    <t>JALPA</t>
  </si>
  <si>
    <t>TABASCO</t>
  </si>
  <si>
    <t>LORETO</t>
  </si>
  <si>
    <t>LUIS MOYA</t>
  </si>
  <si>
    <t>VILLA GARCÍA</t>
  </si>
  <si>
    <t>NORIA DE ÁNGELES</t>
  </si>
  <si>
    <t>VILLA GONZÁLEZ ORTEGA</t>
  </si>
  <si>
    <t xml:space="preserve">JEREZ                                                                                                                                                                                                                                        </t>
  </si>
  <si>
    <t>OJOCALIENTE</t>
  </si>
  <si>
    <t>GENARO CODINA</t>
  </si>
  <si>
    <t>TRANCOSO</t>
  </si>
  <si>
    <t>CUAUHTÉMOC</t>
  </si>
  <si>
    <t>GRAL. PÁNFILO NATERA</t>
  </si>
  <si>
    <t>GUADALUPE IV</t>
  </si>
  <si>
    <t>CALERA</t>
  </si>
  <si>
    <t>MORELOS</t>
  </si>
  <si>
    <t>PÁNUCO</t>
  </si>
  <si>
    <t>VETAGRANDE</t>
  </si>
  <si>
    <t>ZACATECAS II</t>
  </si>
  <si>
    <t>ZACATECAS I</t>
  </si>
  <si>
    <t>SEGUIMIENTO DE LOS VEHÍCULOS</t>
  </si>
  <si>
    <t>GUADALUPE III</t>
  </si>
  <si>
    <t>TOTAL</t>
  </si>
  <si>
    <t xml:space="preserve">TOTAL </t>
  </si>
  <si>
    <t>C. Pino Suárez # 4 Col. Centro</t>
  </si>
  <si>
    <t>FRESNILLO V</t>
  </si>
  <si>
    <t>FRESNILLO VII</t>
  </si>
  <si>
    <t>FRESNILLO VI</t>
  </si>
  <si>
    <t>GENERAL ENRIQUE ESTRADA</t>
  </si>
  <si>
    <t>VALPARAÍSO</t>
  </si>
  <si>
    <t xml:space="preserve">CABECERAS DISTRITALES y DOMICILIO DESTINO DE ENTREGA DE PAQUETES ELECTORALES </t>
  </si>
  <si>
    <t>AUXILIARES DE ACOMPAÑAMIENTO EN RUTA</t>
  </si>
  <si>
    <t xml:space="preserve"> TIPO DE VEHÍCULOS</t>
  </si>
  <si>
    <t>FECHA Y HORA ESTIMADA DE LLEGADA DE VEHÍCULOS A CADA DISTRITO</t>
  </si>
  <si>
    <t xml:space="preserve">SEGUIMIENTO AL AVANCE DE LOS VEHÍCULOS </t>
  </si>
  <si>
    <t>FUERZAS DE SEGURIDAD RESGUARDANTE</t>
  </si>
  <si>
    <t>DOMICILIO DE CONSEJOS MUNICIPALES ELECTORALES A VISITAR</t>
  </si>
  <si>
    <t>CONSEJERO ELECTORAL</t>
  </si>
  <si>
    <t>TIPO DE DOCUMENTACIÓN A DISTRIBUIR</t>
  </si>
  <si>
    <t>Actas de la Jornada Electoral</t>
  </si>
  <si>
    <t>Hoja de incidentes</t>
  </si>
  <si>
    <t>Recibos de copias legibles de casillas entregadas a representantes de partidos políticos, y candidatos independientes</t>
  </si>
  <si>
    <t>POLICÍA ESTATAL PREVENTIVA</t>
  </si>
  <si>
    <t>RESPONSABLE DE LA RUTA Y AUXILIAR</t>
  </si>
  <si>
    <t>792 KG.</t>
  </si>
  <si>
    <t>780 KG.</t>
  </si>
  <si>
    <t>798 KG.</t>
  </si>
  <si>
    <t>684 KG.</t>
  </si>
  <si>
    <t>690 KG.</t>
  </si>
  <si>
    <t>366 KG</t>
  </si>
  <si>
    <t>942 KG.</t>
  </si>
  <si>
    <t>894 KG.</t>
  </si>
  <si>
    <t>966 KG.</t>
  </si>
  <si>
    <t>822 KG.</t>
  </si>
  <si>
    <t>696 KG</t>
  </si>
  <si>
    <t>744 KG.</t>
  </si>
  <si>
    <t xml:space="preserve">954 KG. </t>
  </si>
  <si>
    <t>1056 KG.</t>
  </si>
  <si>
    <t xml:space="preserve">750 KG. </t>
  </si>
  <si>
    <t>654 KG.</t>
  </si>
  <si>
    <r>
      <t xml:space="preserve">XIV TLALTENANGO                                          </t>
    </r>
    <r>
      <rPr>
        <sz val="10"/>
        <rFont val="Arial"/>
        <family val="2"/>
      </rPr>
      <t xml:space="preserve">C. Santos Degollado # 11 Barrio Alto Centro </t>
    </r>
  </si>
  <si>
    <r>
      <t xml:space="preserve">XVIII                                                                  JUAN ALDAMA                                            </t>
    </r>
    <r>
      <rPr>
        <sz val="10"/>
        <rFont val="Arial"/>
        <family val="2"/>
      </rPr>
      <t xml:space="preserve">C. Luis Moya # 37 Col. Centro </t>
    </r>
  </si>
  <si>
    <r>
      <t xml:space="preserve">XIII JALPA                                                       </t>
    </r>
    <r>
      <rPr>
        <sz val="10"/>
        <rFont val="Arial"/>
        <family val="2"/>
      </rPr>
      <t xml:space="preserve">  C. Alvaro Obregón # 515 Col. Centro </t>
    </r>
  </si>
  <si>
    <r>
      <t xml:space="preserve">XV PINOS                                                            </t>
    </r>
    <r>
      <rPr>
        <sz val="10"/>
        <rFont val="Arial"/>
        <family val="2"/>
      </rPr>
      <t xml:space="preserve">C. Javier Mina # 7 Col. Centro </t>
    </r>
  </si>
  <si>
    <r>
      <t xml:space="preserve">XI VILLANUEVA                                               </t>
    </r>
    <r>
      <rPr>
        <sz val="10"/>
        <rFont val="Arial"/>
        <family val="2"/>
      </rPr>
      <t xml:space="preserve">Av. Allende # 23 Centro </t>
    </r>
  </si>
  <si>
    <r>
      <t xml:space="preserve">XVII SOMBRERETE                                               </t>
    </r>
    <r>
      <rPr>
        <sz val="10"/>
        <rFont val="Arial"/>
        <family val="2"/>
      </rPr>
      <t>Av. Hidalgo # 444 Int. 6 Col. Centro</t>
    </r>
  </si>
  <si>
    <r>
      <t xml:space="preserve">X JEREZ                                                                 </t>
    </r>
    <r>
      <rPr>
        <sz val="10"/>
        <rFont val="Arial"/>
        <family val="2"/>
      </rPr>
      <t>C. Del Espejo</t>
    </r>
    <r>
      <rPr>
        <b/>
        <sz val="10"/>
        <rFont val="Arial"/>
        <family val="2"/>
      </rPr>
      <t xml:space="preserve"> </t>
    </r>
    <r>
      <rPr>
        <sz val="10"/>
        <rFont val="Arial"/>
        <family val="2"/>
      </rPr>
      <t xml:space="preserve"># 19 Col. Centro </t>
    </r>
  </si>
  <si>
    <r>
      <t xml:space="preserve">XII VILLA DE COS                                           </t>
    </r>
    <r>
      <rPr>
        <sz val="10"/>
        <rFont val="Arial"/>
        <family val="2"/>
      </rPr>
      <t>C. Agustín Melgar # 22 Col. Elías Amador</t>
    </r>
  </si>
  <si>
    <r>
      <t xml:space="preserve">XVI RÍO GRANDE                                                   </t>
    </r>
    <r>
      <rPr>
        <sz val="10"/>
        <rFont val="Arial"/>
        <family val="2"/>
      </rPr>
      <t xml:space="preserve">C. Aquiles Serdán # 31 Col. Centro </t>
    </r>
  </si>
  <si>
    <r>
      <t xml:space="preserve">IX LORETO                                               </t>
    </r>
    <r>
      <rPr>
        <sz val="10"/>
        <rFont val="Arial"/>
        <family val="2"/>
      </rPr>
      <t xml:space="preserve">C. Francisco I. Madero # 503 Col. Centro </t>
    </r>
  </si>
  <si>
    <r>
      <t xml:space="preserve">FRESNILLO V                             </t>
    </r>
    <r>
      <rPr>
        <sz val="10"/>
        <rFont val="Arial"/>
        <family val="2"/>
      </rPr>
      <t>C. Sierra Fría # 28 Col. Lomas de Plateros</t>
    </r>
    <r>
      <rPr>
        <b/>
        <sz val="10"/>
        <rFont val="Arial"/>
        <family val="2"/>
      </rPr>
      <t xml:space="preserve">    FRESNILLO VI                                  </t>
    </r>
    <r>
      <rPr>
        <sz val="10"/>
        <rFont val="Arial"/>
        <family val="2"/>
      </rPr>
      <t xml:space="preserve">Av. Hidalgo # 324 Col. Centro </t>
    </r>
    <r>
      <rPr>
        <b/>
        <sz val="10"/>
        <rFont val="Arial"/>
        <family val="2"/>
      </rPr>
      <t xml:space="preserve">                      FRESNILLO VII                                     </t>
    </r>
    <r>
      <rPr>
        <sz val="10"/>
        <rFont val="Arial"/>
        <family val="2"/>
      </rPr>
      <t>C. Prolongación Enrique Estrada # 1008 Col. Del Valle</t>
    </r>
  </si>
  <si>
    <t>Boletas electorales de las dos elecciones (Diputaciones locales y Ayuntamientos).</t>
  </si>
  <si>
    <t>Actas de escrunitio y cómputo de las dos elecciones (Diputaciones locales y Ayuntamientos)</t>
  </si>
  <si>
    <t>Cuadernillo de operaciones de las dos eleccciones</t>
  </si>
  <si>
    <t>TIEMPO APROXIMADO</t>
  </si>
  <si>
    <t>DISTANCIA A RECORRER A LA CABECERA DEL DISTRITO</t>
  </si>
  <si>
    <t>213.5 Km</t>
  </si>
  <si>
    <t>178.1 Km</t>
  </si>
  <si>
    <t>135.34 Km</t>
  </si>
  <si>
    <t>1 h 31 m</t>
  </si>
  <si>
    <t>10 m</t>
  </si>
  <si>
    <t>8.05 Km</t>
  </si>
  <si>
    <t>3.5 Km</t>
  </si>
  <si>
    <t>69.2 Km</t>
  </si>
  <si>
    <t>58 m</t>
  </si>
  <si>
    <t>163.6 Km</t>
  </si>
  <si>
    <t>179.21 Km</t>
  </si>
  <si>
    <t>2 h 4 m</t>
  </si>
  <si>
    <t>62.25 Km</t>
  </si>
  <si>
    <t>54 m</t>
  </si>
  <si>
    <t>83.25 Km</t>
  </si>
  <si>
    <t>146.33 Km</t>
  </si>
  <si>
    <t>1 h 44 m</t>
  </si>
  <si>
    <t>97.88 Km</t>
  </si>
  <si>
    <t>40.48 Km</t>
  </si>
  <si>
    <t>34 m</t>
  </si>
  <si>
    <t>69.33 Km</t>
  </si>
  <si>
    <t xml:space="preserve">* Hector Fabio Martínez Casanova                                                Auxiliar:              </t>
  </si>
  <si>
    <t>1 h 10 m</t>
  </si>
  <si>
    <t>PESO APROXIMADO EN KG</t>
  </si>
  <si>
    <t>Constancias de clausura de casilla y remisión del paquete al Consejo Distrital y Municipal</t>
  </si>
  <si>
    <t>Cartel de resultados de votación en esta casilla</t>
  </si>
  <si>
    <t>Bolsas de las elecciones de diputaciones y ayuntamiento (varias bolsas para clasificación de votos y documetación)</t>
  </si>
  <si>
    <t>Manuales de la y el funcionerio de casilla</t>
  </si>
  <si>
    <t>Cuaderno de ejercicios para las y los funcionarios de casilla</t>
  </si>
  <si>
    <t>Cartel informativo de urna</t>
  </si>
  <si>
    <t>MUNICIPIOS QUE INTEGRAN EL DISTRITO Y MUNICIPIO ALTERNO DE ENTREGA DE PAQUETES</t>
  </si>
  <si>
    <t xml:space="preserve">VIII OJOCALIENTE                                            C. Del Cartero # 36 Centro </t>
  </si>
  <si>
    <t>SÁBADO 23 DE JUNIO                                                                                                                          10:00 hrs.</t>
  </si>
  <si>
    <t>SÁBADO 23 DE JUNIO                                                                          11:30 hrs.</t>
  </si>
  <si>
    <t>SÁBADO 23 DE JUNIO                                                                                           14:00 hrs.</t>
  </si>
  <si>
    <t>BODEGA CENTRAL DEL IEEZ SÁBADO 23 DE JUNIO DE 2018 8:00 HRS.</t>
  </si>
  <si>
    <t>SÁBADO 23 DE JUNIO                                                                                                                    9:00 hrs.</t>
  </si>
  <si>
    <t>SÁBADO 23 DE JUNIO                                   8:30 hrs.</t>
  </si>
  <si>
    <t>BODEGA CENTRAL DEL IEEZ SÁBADO 23  DE JUNIO DE 2018 12:00 HRS.</t>
  </si>
  <si>
    <t>BODEGA CENTRAL DEL IEEZ SÁBADO 23DE JUNIO DE 2018 8:00 HRS.</t>
  </si>
  <si>
    <t xml:space="preserve"> SÁBADO 23 DE JUNIO                                                                                                9:30 hrs.</t>
  </si>
  <si>
    <t>SÁBADO 23 DE JUNIO                                                                          10:30 hrs.</t>
  </si>
  <si>
    <t>SÁBADO 23 DE JUNIO                                                                                           10:00 hrs.</t>
  </si>
  <si>
    <t>SÁBADO 23 DE JUNIO                                                                                                           10:0 hrs.</t>
  </si>
  <si>
    <t>SÁBADO 23 DE JUNIO                                                                                            9:30 hrs.</t>
  </si>
  <si>
    <t>BODEGA CENTRAL DEL IEEZ SÁBADO 23 DE JUNIO DE 2018 14:00 HRS.</t>
  </si>
  <si>
    <t>SÁBADO 23 DE JUNIO                                                                   15:00 hrs.</t>
  </si>
  <si>
    <t>SÁBADO 23 DE JUNIO                                                                                      10:00 hrs.</t>
  </si>
  <si>
    <t>CAMIÓN  # 1</t>
  </si>
  <si>
    <t>CAMIÓN # 2</t>
  </si>
  <si>
    <t>CAMIÓN # 3</t>
  </si>
  <si>
    <t>CAMIÓN # 4</t>
  </si>
  <si>
    <t xml:space="preserve">* Pick up con redilas y Traila # 1 </t>
  </si>
  <si>
    <t>* Pick up con redilas y Traila Cerrada # 2</t>
  </si>
  <si>
    <t xml:space="preserve">* Pick up con redilas y Traila # 3 </t>
  </si>
  <si>
    <t xml:space="preserve">* Pick up con redilas y Traila # 4 </t>
  </si>
  <si>
    <t xml:space="preserve">* Pick up con redilas y Traila # 5 </t>
  </si>
  <si>
    <t xml:space="preserve">* Pick up con redilas y Traila # 6 </t>
  </si>
  <si>
    <t xml:space="preserve">*Lic. Horacio Borjes Campos                                                                                                                 Auxiliar: Edgar Omar Trejo Mireles                                                                     </t>
  </si>
  <si>
    <t xml:space="preserve">* Lic. Esteban Gaeta Morales                                                                                                                Auxiliar: Edson   Eduardo Rodríguez Rodríguez         </t>
  </si>
  <si>
    <t xml:space="preserve">* Ing. Geovanna Fabiola de la Torre                                                          Auxiliar:  Uriel Gaytán Cornejo           </t>
  </si>
  <si>
    <t>* Lic. Antonio Morales de la Torre                                                          Auxiliar:  Christian de Jesús Medrano Quintero</t>
  </si>
  <si>
    <t>*Karim Waldo Zapata                                                                        Auxiliar: Netson Ramírez Ballesteros</t>
  </si>
  <si>
    <t>*Felipe Arroyo López                                                         Auxiliar: Manuel de Jesús Zamarrón</t>
  </si>
  <si>
    <t>* Victor Manuel Cardona  Hérnandez                                                                                     Auxiliar: Oscar Emiliano Luna Alvarado</t>
  </si>
  <si>
    <t xml:space="preserve">* Mtro. José Octavio Pinales del Río                                                                                                  Auxiliar: Julio Alexis Vega Vega Gil   </t>
  </si>
  <si>
    <t>José Antonio Rivera Benítez                                                                                                               Auxiliar: Sergio Anaya Sánchez</t>
  </si>
  <si>
    <t>Instructivo y palntillas Braille de las dos elecciones (PENDIENTE)</t>
  </si>
  <si>
    <t>Guía de apoyo para clasificación de votos de las dos elecciones (PENDIENTE)</t>
  </si>
  <si>
    <t>ENTREGA DE PAQUETES A CABECERAS MUNICIPALES EL DOMINGO 24 AL TERMINO DE LA SESIÓN DE LOS CONSEJOS DISTRITALES</t>
  </si>
  <si>
    <t>RUTA DE ENTREGA DE DOCUMENTACIÓN EN CONSEJOS ELECTORALES 
PROCESO ELECTORAL 2017-2018</t>
  </si>
  <si>
    <t>LUGAR DE PARTIDA, FECHA Y HORA DE SALIDA DEL VEHÍCULO</t>
  </si>
  <si>
    <t>CANTIDAD DE PAQUETES ELECTORALES A DISTRIBUIR</t>
  </si>
  <si>
    <t>SÁBADO 23 DE JUNIO                                                                                                                          14:00 hrs.</t>
  </si>
  <si>
    <t>SÁBADO 23 DE JUNIO                                                                                                                    10:30 hrs.</t>
  </si>
  <si>
    <t>SÁBADO 23 DE JUNIO                                                                                                                    12:00 hrs.</t>
  </si>
  <si>
    <t>8 KM</t>
  </si>
  <si>
    <t>10 KM</t>
  </si>
  <si>
    <t>20 m</t>
  </si>
  <si>
    <t>2 h 30 m</t>
  </si>
  <si>
    <t>1 h 00 m</t>
  </si>
  <si>
    <t>2 h 00 m</t>
  </si>
  <si>
    <r>
      <t xml:space="preserve">ZACATECAS I                            </t>
    </r>
    <r>
      <rPr>
        <sz val="9"/>
        <rFont val="Arial"/>
        <family val="2"/>
      </rPr>
      <t xml:space="preserve">Av. González Ortega # 329 Col. Sierra de Alica          </t>
    </r>
    <r>
      <rPr>
        <b/>
        <sz val="9"/>
        <rFont val="Arial"/>
        <family val="2"/>
      </rPr>
      <t xml:space="preserve">                                                                    </t>
    </r>
  </si>
  <si>
    <t>ZACATECAS II                              C. Río Balsas # 604 Col. Hidráulica</t>
  </si>
  <si>
    <t>10 Km</t>
  </si>
  <si>
    <t>SÁBADO 23 DE JUNIO                                   9:30 hrs.</t>
  </si>
  <si>
    <t>15 m</t>
  </si>
  <si>
    <r>
      <t xml:space="preserve">GUADALUPE III                                    </t>
    </r>
    <r>
      <rPr>
        <sz val="9"/>
        <rFont val="Arial"/>
        <family val="2"/>
      </rPr>
      <t>C. telégrafos # 6 Col. Lomas del Consuelo</t>
    </r>
    <r>
      <rPr>
        <b/>
        <sz val="9"/>
        <rFont val="Arial"/>
        <family val="2"/>
      </rPr>
      <t xml:space="preserve">                                                                                            </t>
    </r>
  </si>
  <si>
    <t>GUADALUPE IV                                           Av. de los Sindicatos # 57 Col. SPAUAZ</t>
  </si>
  <si>
    <t>4.5 Km</t>
  </si>
  <si>
    <t>* Consejos Municipales a los que se llevará  Material y Documentación Electoral el domingo 24 de junio</t>
  </si>
  <si>
    <t>SÁBADO 23 DE JUNIO                                   12:30 hrs.</t>
  </si>
  <si>
    <t>SÁBADO 23 DE JUNIO                                   13:30 hrs.</t>
  </si>
  <si>
    <t xml:space="preserve"> * En el Consejo Distrital VIII de Ojocaliente se llevarán los 23 paquetes correspondientes a Ojocaliente pertencientes al Distrito XI, de igual forma, en el Consejo Ditrital XVI de Río Grande se llevarán los 20 paquetes de ese Río Grande correspondientes al Distrito XVIII, para la entrega a los presidentes de mesa directiva de casilla.</t>
  </si>
  <si>
    <t>AUTORIDAD DE APOYO EN LA VIGILANCIA DURANTE EL TRASLADO</t>
  </si>
</sst>
</file>

<file path=xl/styles.xml><?xml version="1.0" encoding="utf-8"?>
<styleSheet xmlns="http://schemas.openxmlformats.org/spreadsheetml/2006/main">
  <fonts count="21">
    <font>
      <sz val="11"/>
      <color theme="1"/>
      <name val="Calibri"/>
      <family val="2"/>
      <scheme val="minor"/>
    </font>
    <font>
      <sz val="10"/>
      <name val="Arial"/>
      <family val="2"/>
    </font>
    <font>
      <b/>
      <sz val="10"/>
      <name val="Arial"/>
      <family val="2"/>
    </font>
    <font>
      <sz val="10"/>
      <name val="Arial"/>
      <family val="2"/>
    </font>
    <font>
      <b/>
      <sz val="12"/>
      <name val="Arial"/>
      <family val="2"/>
    </font>
    <font>
      <b/>
      <sz val="9"/>
      <name val="Arial"/>
      <family val="2"/>
    </font>
    <font>
      <b/>
      <sz val="14"/>
      <name val="Arial"/>
      <family val="2"/>
    </font>
    <font>
      <sz val="10"/>
      <color theme="1"/>
      <name val="Calibri"/>
      <family val="2"/>
      <scheme val="minor"/>
    </font>
    <font>
      <sz val="11"/>
      <color rgb="FFFF0000"/>
      <name val="Calibri"/>
      <family val="2"/>
      <scheme val="minor"/>
    </font>
    <font>
      <sz val="10"/>
      <color rgb="FFFF0000"/>
      <name val="Arial"/>
      <family val="2"/>
    </font>
    <font>
      <b/>
      <sz val="10"/>
      <color rgb="FFFF0000"/>
      <name val="Arial"/>
      <family val="2"/>
    </font>
    <font>
      <b/>
      <sz val="11"/>
      <color indexed="8"/>
      <name val="Calibri"/>
      <family val="2"/>
      <charset val="1"/>
    </font>
    <font>
      <sz val="11"/>
      <color theme="1"/>
      <name val="Calibri"/>
      <family val="2"/>
      <scheme val="minor"/>
    </font>
    <font>
      <b/>
      <sz val="11"/>
      <color theme="1"/>
      <name val="Calibri"/>
      <family val="2"/>
      <scheme val="minor"/>
    </font>
    <font>
      <b/>
      <sz val="11"/>
      <color rgb="FFFF0000"/>
      <name val="Calibri"/>
      <family val="2"/>
      <scheme val="minor"/>
    </font>
    <font>
      <sz val="9"/>
      <name val="Arial"/>
      <family val="2"/>
    </font>
    <font>
      <b/>
      <sz val="11"/>
      <name val="Calibri"/>
      <family val="2"/>
      <scheme val="minor"/>
    </font>
    <font>
      <sz val="11"/>
      <name val="Calibri"/>
      <family val="2"/>
      <scheme val="minor"/>
    </font>
    <font>
      <b/>
      <sz val="20"/>
      <name val="Arial"/>
      <family val="2"/>
    </font>
    <font>
      <b/>
      <sz val="12"/>
      <color theme="1"/>
      <name val="Calibri"/>
      <family val="2"/>
      <scheme val="minor"/>
    </font>
    <font>
      <b/>
      <i/>
      <u/>
      <sz val="10"/>
      <name val="Arial"/>
      <family val="2"/>
    </font>
  </fonts>
  <fills count="9">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indexed="29"/>
        <bgColor indexed="45"/>
      </patternFill>
    </fill>
    <fill>
      <patternFill patternType="solid">
        <fgColor indexed="9"/>
        <bgColor indexed="26"/>
      </patternFill>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hair">
        <color indexed="64"/>
      </right>
      <top style="hair">
        <color indexed="64"/>
      </top>
      <bottom style="hair">
        <color indexed="64"/>
      </bottom>
      <diagonal/>
    </border>
    <border>
      <left style="hair">
        <color indexed="64"/>
      </left>
      <right style="medium">
        <color auto="1"/>
      </right>
      <top style="hair">
        <color indexed="64"/>
      </top>
      <bottom style="hair">
        <color indexed="64"/>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medium">
        <color auto="1"/>
      </left>
      <right style="hair">
        <color indexed="64"/>
      </right>
      <top/>
      <bottom/>
      <diagonal/>
    </border>
    <border>
      <left style="medium">
        <color auto="1"/>
      </left>
      <right style="hair">
        <color indexed="64"/>
      </right>
      <top/>
      <bottom style="hair">
        <color indexed="64"/>
      </bottom>
      <diagonal/>
    </border>
    <border>
      <left/>
      <right style="medium">
        <color auto="1"/>
      </right>
      <top/>
      <bottom style="hair">
        <color indexed="64"/>
      </bottom>
      <diagonal/>
    </border>
    <border>
      <left style="hair">
        <color indexed="64"/>
      </left>
      <right style="medium">
        <color auto="1"/>
      </right>
      <top style="hair">
        <color indexed="64"/>
      </top>
      <bottom/>
      <diagonal/>
    </border>
    <border>
      <left style="hair">
        <color indexed="64"/>
      </left>
      <right style="medium">
        <color auto="1"/>
      </right>
      <top/>
      <bottom/>
      <diagonal/>
    </border>
    <border>
      <left style="hair">
        <color indexed="64"/>
      </left>
      <right style="medium">
        <color auto="1"/>
      </right>
      <top/>
      <bottom style="hair">
        <color indexed="64"/>
      </bottom>
      <diagonal/>
    </border>
    <border>
      <left style="hair">
        <color indexed="64"/>
      </left>
      <right style="hair">
        <color indexed="64"/>
      </right>
      <top style="hair">
        <color indexed="64"/>
      </top>
      <bottom style="medium">
        <color auto="1"/>
      </bottom>
      <diagonal/>
    </border>
    <border>
      <left style="medium">
        <color auto="1"/>
      </left>
      <right style="hair">
        <color indexed="64"/>
      </right>
      <top/>
      <bottom style="medium">
        <color auto="1"/>
      </bottom>
      <diagonal/>
    </border>
    <border>
      <left style="hair">
        <color indexed="64"/>
      </left>
      <right style="hair">
        <color indexed="64"/>
      </right>
      <top/>
      <bottom style="medium">
        <color auto="1"/>
      </bottom>
      <diagonal/>
    </border>
    <border>
      <left style="hair">
        <color indexed="64"/>
      </left>
      <right style="medium">
        <color auto="1"/>
      </right>
      <top/>
      <bottom style="medium">
        <color auto="1"/>
      </bottom>
      <diagonal/>
    </border>
    <border>
      <left style="thin">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0" fontId="1" fillId="0" borderId="0"/>
    <xf numFmtId="9" fontId="12" fillId="0" borderId="0" applyFont="0" applyFill="0" applyBorder="0" applyAlignment="0" applyProtection="0"/>
  </cellStyleXfs>
  <cellXfs count="214">
    <xf numFmtId="0" fontId="0" fillId="0" borderId="0" xfId="0"/>
    <xf numFmtId="0" fontId="2" fillId="0" borderId="0" xfId="1" applyFont="1" applyFill="1" applyBorder="1" applyAlignment="1">
      <alignment horizontal="center" vertical="center" wrapText="1"/>
    </xf>
    <xf numFmtId="0" fontId="2" fillId="0" borderId="1" xfId="1" applyFont="1" applyBorder="1" applyAlignment="1">
      <alignment horizontal="center" vertical="center"/>
    </xf>
    <xf numFmtId="0" fontId="7" fillId="0" borderId="1" xfId="0" applyFont="1" applyBorder="1" applyAlignment="1"/>
    <xf numFmtId="0" fontId="7" fillId="0" borderId="1" xfId="0" applyFont="1" applyBorder="1" applyAlignment="1">
      <alignment vertical="center" wrapText="1"/>
    </xf>
    <xf numFmtId="0" fontId="2" fillId="0" borderId="3" xfId="1" applyFont="1" applyFill="1" applyBorder="1" applyAlignment="1">
      <alignment horizontal="center" vertical="center" wrapText="1"/>
    </xf>
    <xf numFmtId="0" fontId="1" fillId="0" borderId="1" xfId="1" applyBorder="1" applyAlignment="1">
      <alignment horizontal="center" vertical="center"/>
    </xf>
    <xf numFmtId="0" fontId="10" fillId="0" borderId="2" xfId="1" applyFont="1" applyFill="1" applyBorder="1" applyAlignment="1">
      <alignment horizontal="center" vertical="center" wrapText="1"/>
    </xf>
    <xf numFmtId="0" fontId="10" fillId="0" borderId="1" xfId="1" applyFont="1" applyBorder="1" applyAlignment="1">
      <alignment horizontal="center" vertical="center"/>
    </xf>
    <xf numFmtId="0" fontId="8" fillId="0" borderId="0" xfId="0" applyFont="1"/>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xf>
    <xf numFmtId="0" fontId="2" fillId="0" borderId="1" xfId="1" applyFont="1" applyFill="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wrapText="1"/>
    </xf>
    <xf numFmtId="0" fontId="1" fillId="0" borderId="1" xfId="1" applyBorder="1" applyAlignment="1">
      <alignment vertical="center" wrapText="1"/>
    </xf>
    <xf numFmtId="0" fontId="1" fillId="0" borderId="1" xfId="1" applyFont="1" applyBorder="1" applyAlignment="1">
      <alignment horizontal="center" vertical="center"/>
    </xf>
    <xf numFmtId="0" fontId="1" fillId="2" borderId="1" xfId="1" applyFont="1" applyFill="1" applyBorder="1" applyAlignment="1">
      <alignment horizontal="center" vertical="center"/>
    </xf>
    <xf numFmtId="0" fontId="1" fillId="0" borderId="1" xfId="1" applyBorder="1" applyAlignment="1">
      <alignment horizontal="center"/>
    </xf>
    <xf numFmtId="0" fontId="1" fillId="0" borderId="1" xfId="1" applyFill="1" applyBorder="1" applyAlignment="1">
      <alignment horizontal="center" vertical="center" wrapText="1"/>
    </xf>
    <xf numFmtId="0" fontId="0" fillId="0" borderId="1" xfId="0" applyBorder="1"/>
    <xf numFmtId="0" fontId="1" fillId="0" borderId="1" xfId="1" applyFont="1" applyBorder="1" applyAlignment="1">
      <alignment horizontal="center" vertical="center" wrapText="1"/>
    </xf>
    <xf numFmtId="0" fontId="0" fillId="0" borderId="4" xfId="0" applyBorder="1" applyAlignment="1">
      <alignment horizontal="center"/>
    </xf>
    <xf numFmtId="0" fontId="8" fillId="0" borderId="1" xfId="0" applyFont="1" applyBorder="1"/>
    <xf numFmtId="0" fontId="3" fillId="0" borderId="1" xfId="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13" fillId="0" borderId="1" xfId="0" applyFont="1" applyBorder="1" applyAlignment="1">
      <alignment horizontal="center"/>
    </xf>
    <xf numFmtId="0" fontId="3" fillId="0" borderId="1" xfId="1" applyFont="1" applyBorder="1" applyAlignment="1">
      <alignment horizontal="center"/>
    </xf>
    <xf numFmtId="0" fontId="2" fillId="0" borderId="1" xfId="1" applyFont="1" applyBorder="1" applyAlignment="1">
      <alignment horizontal="center"/>
    </xf>
    <xf numFmtId="2"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2" fontId="1" fillId="0" borderId="10" xfId="1" applyNumberFormat="1" applyFont="1" applyFill="1" applyBorder="1" applyAlignment="1">
      <alignment horizontal="center" vertical="center" wrapText="1"/>
    </xf>
    <xf numFmtId="2" fontId="1" fillId="0" borderId="1" xfId="1" applyNumberFormat="1" applyFont="1" applyFill="1" applyBorder="1" applyAlignment="1">
      <alignment horizontal="center" vertical="center" wrapText="1"/>
    </xf>
    <xf numFmtId="0" fontId="2" fillId="7" borderId="1" xfId="1" applyFont="1" applyFill="1" applyBorder="1" applyAlignment="1">
      <alignment horizontal="center" vertical="center" wrapText="1"/>
    </xf>
    <xf numFmtId="0" fontId="2" fillId="7" borderId="10" xfId="1" applyFont="1" applyFill="1" applyBorder="1" applyAlignment="1">
      <alignment horizontal="center" vertical="center" wrapText="1"/>
    </xf>
    <xf numFmtId="0" fontId="1" fillId="7" borderId="1" xfId="1" applyFont="1" applyFill="1" applyBorder="1" applyAlignment="1">
      <alignment horizontal="center" vertical="center" wrapText="1"/>
    </xf>
    <xf numFmtId="0" fontId="10" fillId="7" borderId="1" xfId="1" applyFont="1" applyFill="1" applyBorder="1" applyAlignment="1">
      <alignment horizontal="center" vertical="center" wrapText="1"/>
    </xf>
    <xf numFmtId="0" fontId="0" fillId="7" borderId="1" xfId="0" applyFill="1" applyBorder="1"/>
    <xf numFmtId="0" fontId="0" fillId="7" borderId="0" xfId="0" applyFill="1"/>
    <xf numFmtId="0" fontId="1" fillId="7" borderId="1" xfId="1" applyFill="1" applyBorder="1" applyAlignment="1">
      <alignment horizontal="center" vertical="center" wrapText="1"/>
    </xf>
    <xf numFmtId="0" fontId="3" fillId="7" borderId="1" xfId="1" applyFont="1" applyFill="1" applyBorder="1" applyAlignment="1">
      <alignment horizontal="center" vertical="center" wrapText="1"/>
    </xf>
    <xf numFmtId="0" fontId="3" fillId="7" borderId="10" xfId="1" applyFont="1" applyFill="1" applyBorder="1" applyAlignment="1">
      <alignment horizontal="center" vertical="center" wrapText="1"/>
    </xf>
    <xf numFmtId="0" fontId="10" fillId="7" borderId="1" xfId="1" applyFont="1" applyFill="1" applyBorder="1" applyAlignment="1">
      <alignment horizontal="center" vertical="center"/>
    </xf>
    <xf numFmtId="0" fontId="2" fillId="7" borderId="1" xfId="1" applyFont="1" applyFill="1" applyBorder="1" applyAlignment="1">
      <alignment horizontal="center" vertical="center"/>
    </xf>
    <xf numFmtId="0" fontId="7" fillId="7" borderId="1" xfId="0" applyFont="1" applyFill="1" applyBorder="1" applyAlignment="1"/>
    <xf numFmtId="0" fontId="5" fillId="7" borderId="1" xfId="1" applyFont="1" applyFill="1" applyBorder="1" applyAlignment="1">
      <alignment horizontal="center" vertical="center" wrapText="1"/>
    </xf>
    <xf numFmtId="2" fontId="3" fillId="7" borderId="10" xfId="1" applyNumberFormat="1" applyFont="1" applyFill="1" applyBorder="1" applyAlignment="1">
      <alignment horizontal="center" vertical="center" wrapText="1"/>
    </xf>
    <xf numFmtId="0" fontId="1" fillId="7" borderId="1" xfId="1" applyFill="1" applyBorder="1" applyAlignment="1">
      <alignment horizontal="center"/>
    </xf>
    <xf numFmtId="0" fontId="1" fillId="7" borderId="1" xfId="1" applyFill="1" applyBorder="1" applyAlignment="1">
      <alignment vertical="center" wrapText="1"/>
    </xf>
    <xf numFmtId="0" fontId="1" fillId="7" borderId="2" xfId="1" applyFont="1" applyFill="1" applyBorder="1" applyAlignment="1">
      <alignment horizontal="center" vertical="center" wrapText="1"/>
    </xf>
    <xf numFmtId="0" fontId="14" fillId="7" borderId="1" xfId="0" applyFont="1" applyFill="1" applyBorder="1" applyAlignment="1">
      <alignment horizontal="center" vertical="center"/>
    </xf>
    <xf numFmtId="0" fontId="13" fillId="7" borderId="1" xfId="0" applyFont="1" applyFill="1" applyBorder="1" applyAlignment="1">
      <alignment horizontal="center"/>
    </xf>
    <xf numFmtId="0" fontId="3" fillId="7" borderId="2" xfId="1" applyFont="1" applyFill="1" applyBorder="1" applyAlignment="1">
      <alignment horizontal="center" vertical="center" wrapText="1"/>
    </xf>
    <xf numFmtId="0" fontId="2" fillId="7" borderId="11" xfId="1" applyFont="1" applyFill="1" applyBorder="1" applyAlignment="1">
      <alignment horizontal="center" vertical="center" wrapText="1"/>
    </xf>
    <xf numFmtId="0" fontId="3" fillId="7" borderId="0" xfId="1" applyFont="1" applyFill="1" applyBorder="1"/>
    <xf numFmtId="0" fontId="9" fillId="7" borderId="0" xfId="1" applyFont="1" applyFill="1" applyBorder="1" applyAlignment="1">
      <alignment horizontal="center"/>
    </xf>
    <xf numFmtId="0" fontId="3" fillId="7" borderId="0" xfId="1" applyFont="1" applyFill="1" applyBorder="1" applyAlignment="1">
      <alignment horizontal="center"/>
    </xf>
    <xf numFmtId="0" fontId="2" fillId="7" borderId="0" xfId="1" applyFont="1" applyFill="1" applyBorder="1" applyAlignment="1">
      <alignment horizontal="center"/>
    </xf>
    <xf numFmtId="0" fontId="7" fillId="7" borderId="0" xfId="0" applyFont="1" applyFill="1" applyBorder="1" applyAlignment="1"/>
    <xf numFmtId="0" fontId="1" fillId="7" borderId="0" xfId="1" applyFill="1" applyBorder="1" applyAlignment="1">
      <alignment horizontal="center" vertical="center" wrapText="1"/>
    </xf>
    <xf numFmtId="0" fontId="0" fillId="7" borderId="0" xfId="0" applyFill="1" applyBorder="1"/>
    <xf numFmtId="0" fontId="2" fillId="0" borderId="2" xfId="1" applyFont="1" applyBorder="1" applyAlignment="1">
      <alignment vertical="center" wrapText="1"/>
    </xf>
    <xf numFmtId="0" fontId="3" fillId="7" borderId="1" xfId="1" applyFont="1" applyFill="1" applyBorder="1" applyAlignment="1">
      <alignment horizontal="left" vertical="center" wrapText="1"/>
    </xf>
    <xf numFmtId="0" fontId="16" fillId="0" borderId="1" xfId="0" applyFont="1" applyBorder="1" applyAlignment="1">
      <alignment horizontal="center" vertical="center"/>
    </xf>
    <xf numFmtId="0" fontId="1" fillId="0" borderId="1" xfId="1" applyFont="1" applyBorder="1" applyAlignment="1">
      <alignment horizontal="center"/>
    </xf>
    <xf numFmtId="0" fontId="0" fillId="0" borderId="4" xfId="0" applyBorder="1" applyAlignment="1">
      <alignment horizontal="center"/>
    </xf>
    <xf numFmtId="0" fontId="13" fillId="0" borderId="0" xfId="0" applyFont="1"/>
    <xf numFmtId="0" fontId="13" fillId="0" borderId="1" xfId="0" applyFont="1" applyBorder="1"/>
    <xf numFmtId="0" fontId="1" fillId="0" borderId="1" xfId="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2" fillId="0" borderId="1" xfId="1" applyFont="1" applyFill="1" applyBorder="1" applyAlignment="1">
      <alignment horizontal="center" vertical="center" wrapText="1"/>
    </xf>
    <xf numFmtId="0" fontId="16" fillId="0" borderId="2" xfId="0" applyFont="1" applyBorder="1" applyAlignment="1">
      <alignment horizontal="center" vertical="center"/>
    </xf>
    <xf numFmtId="0" fontId="0" fillId="0" borderId="2" xfId="0" applyBorder="1"/>
    <xf numFmtId="0" fontId="13" fillId="0" borderId="2" xfId="0" applyFont="1" applyBorder="1" applyAlignment="1">
      <alignment horizontal="center"/>
    </xf>
    <xf numFmtId="0" fontId="0" fillId="0" borderId="0" xfId="0" applyBorder="1"/>
    <xf numFmtId="0" fontId="2" fillId="7" borderId="2" xfId="1" applyFont="1" applyFill="1" applyBorder="1" applyAlignment="1">
      <alignment horizontal="center" vertical="center" wrapText="1"/>
    </xf>
    <xf numFmtId="0" fontId="2" fillId="7" borderId="11" xfId="1" applyFont="1" applyFill="1" applyBorder="1" applyAlignment="1">
      <alignment vertical="center" wrapText="1"/>
    </xf>
    <xf numFmtId="0" fontId="2" fillId="7" borderId="2" xfId="1" applyFont="1" applyFill="1" applyBorder="1" applyAlignment="1">
      <alignment vertical="center" wrapText="1"/>
    </xf>
    <xf numFmtId="0" fontId="2" fillId="3" borderId="1" xfId="1" applyFont="1" applyFill="1" applyBorder="1" applyAlignment="1">
      <alignment horizontal="center" vertical="center"/>
    </xf>
    <xf numFmtId="0" fontId="1" fillId="4"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1" xfId="1" applyFont="1" applyBorder="1" applyAlignment="1">
      <alignment horizontal="center" vertical="center" wrapText="1"/>
    </xf>
    <xf numFmtId="0" fontId="5" fillId="0" borderId="1" xfId="1" applyFont="1" applyBorder="1" applyAlignment="1">
      <alignment horizontal="center" vertical="center" wrapText="1"/>
    </xf>
    <xf numFmtId="0" fontId="0" fillId="0" borderId="0" xfId="0" applyAlignment="1">
      <alignment wrapText="1"/>
    </xf>
    <xf numFmtId="0" fontId="0" fillId="3" borderId="0" xfId="0" applyFill="1" applyAlignment="1">
      <alignment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0" fillId="2" borderId="0" xfId="0" applyFill="1"/>
    <xf numFmtId="0" fontId="2" fillId="0" borderId="10" xfId="1" applyFont="1" applyBorder="1" applyAlignment="1">
      <alignment horizontal="center" vertical="center" wrapText="1"/>
    </xf>
    <xf numFmtId="0" fontId="3" fillId="7" borderId="1" xfId="1" applyNumberFormat="1" applyFont="1" applyFill="1" applyBorder="1" applyAlignment="1">
      <alignment horizontal="center" vertical="center" wrapText="1"/>
    </xf>
    <xf numFmtId="17" fontId="3" fillId="7" borderId="1" xfId="1" applyNumberFormat="1" applyFont="1" applyFill="1" applyBorder="1" applyAlignment="1">
      <alignment horizontal="center" vertical="center" wrapText="1"/>
    </xf>
    <xf numFmtId="17" fontId="1" fillId="7" borderId="11" xfId="1" applyNumberFormat="1" applyFont="1" applyFill="1" applyBorder="1" applyAlignment="1">
      <alignment horizontal="center" vertical="center" wrapText="1"/>
    </xf>
    <xf numFmtId="0" fontId="2" fillId="8" borderId="1" xfId="1" applyFont="1" applyFill="1" applyBorder="1" applyAlignment="1">
      <alignment horizontal="center" vertical="center"/>
    </xf>
    <xf numFmtId="0" fontId="2" fillId="8" borderId="1" xfId="1" applyFont="1" applyFill="1" applyBorder="1" applyAlignment="1">
      <alignment horizontal="center" vertical="center" wrapText="1"/>
    </xf>
    <xf numFmtId="0" fontId="1" fillId="0" borderId="13" xfId="1" applyBorder="1"/>
    <xf numFmtId="0" fontId="4" fillId="0" borderId="14" xfId="1" applyFont="1" applyBorder="1" applyAlignment="1">
      <alignment horizontal="center" vertical="center"/>
    </xf>
    <xf numFmtId="0" fontId="0" fillId="0" borderId="14" xfId="0" applyBorder="1"/>
    <xf numFmtId="0" fontId="13" fillId="0" borderId="15" xfId="0" applyFont="1" applyBorder="1"/>
    <xf numFmtId="0" fontId="6" fillId="0" borderId="0" xfId="1" applyFont="1" applyBorder="1" applyAlignment="1">
      <alignment wrapText="1"/>
    </xf>
    <xf numFmtId="0" fontId="13" fillId="0" borderId="17" xfId="0" applyFont="1" applyBorder="1"/>
    <xf numFmtId="0" fontId="6" fillId="0" borderId="0" xfId="1" applyFont="1" applyBorder="1" applyAlignment="1"/>
    <xf numFmtId="0" fontId="4" fillId="0" borderId="0" xfId="1" applyFont="1" applyBorder="1" applyAlignment="1">
      <alignment horizontal="center" vertical="center" wrapText="1"/>
    </xf>
    <xf numFmtId="0" fontId="1" fillId="0" borderId="0" xfId="1" applyBorder="1"/>
    <xf numFmtId="0" fontId="2" fillId="2" borderId="19"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1" fillId="7" borderId="21" xfId="1" applyFill="1" applyBorder="1" applyAlignment="1">
      <alignment horizontal="center" vertical="center" wrapText="1"/>
    </xf>
    <xf numFmtId="0" fontId="13" fillId="7" borderId="22" xfId="0"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7" borderId="21" xfId="1" applyFont="1" applyFill="1" applyBorder="1" applyAlignment="1">
      <alignment horizontal="center" vertical="center" wrapText="1"/>
    </xf>
    <xf numFmtId="0" fontId="13" fillId="0" borderId="22" xfId="0" applyFont="1" applyBorder="1"/>
    <xf numFmtId="0" fontId="1" fillId="7" borderId="16" xfId="1" applyFill="1" applyBorder="1"/>
    <xf numFmtId="0" fontId="13" fillId="7" borderId="17" xfId="0" applyFont="1" applyFill="1" applyBorder="1"/>
    <xf numFmtId="0" fontId="13" fillId="7" borderId="22" xfId="0" applyFont="1" applyFill="1" applyBorder="1"/>
    <xf numFmtId="0" fontId="2" fillId="0" borderId="31" xfId="1" applyFont="1" applyBorder="1" applyAlignment="1">
      <alignment horizontal="center" vertical="center" wrapText="1"/>
    </xf>
    <xf numFmtId="0" fontId="1" fillId="0" borderId="31" xfId="1" applyBorder="1" applyAlignment="1">
      <alignment horizontal="center" vertical="center" wrapText="1"/>
    </xf>
    <xf numFmtId="0" fontId="2" fillId="0" borderId="31" xfId="1" applyFont="1" applyBorder="1" applyAlignment="1">
      <alignment horizontal="center" vertical="center"/>
    </xf>
    <xf numFmtId="0" fontId="7" fillId="0" borderId="31" xfId="0" applyFont="1" applyBorder="1" applyAlignment="1"/>
    <xf numFmtId="0" fontId="0" fillId="0" borderId="31" xfId="0" applyBorder="1"/>
    <xf numFmtId="0" fontId="3" fillId="0" borderId="31" xfId="1" applyFont="1" applyBorder="1" applyAlignment="1">
      <alignment horizontal="center" vertical="center"/>
    </xf>
    <xf numFmtId="0" fontId="3" fillId="0" borderId="31" xfId="1" applyFont="1" applyBorder="1" applyAlignment="1">
      <alignment horizontal="center" vertical="center" wrapText="1"/>
    </xf>
    <xf numFmtId="0" fontId="13" fillId="0" borderId="3" xfId="0" applyFont="1" applyBorder="1" applyAlignment="1">
      <alignment horizontal="center"/>
    </xf>
    <xf numFmtId="0" fontId="2" fillId="7" borderId="0" xfId="1" applyFont="1" applyFill="1" applyBorder="1" applyAlignment="1">
      <alignment horizontal="center" vertical="center" wrapText="1"/>
    </xf>
    <xf numFmtId="0" fontId="0" fillId="7" borderId="16" xfId="0" applyFill="1" applyBorder="1"/>
    <xf numFmtId="0" fontId="5" fillId="0" borderId="11" xfId="1" applyFont="1" applyBorder="1" applyAlignment="1">
      <alignment vertical="center" wrapText="1"/>
    </xf>
    <xf numFmtId="0" fontId="5"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1" fillId="2" borderId="38" xfId="1" applyFont="1" applyFill="1" applyBorder="1" applyAlignment="1">
      <alignment horizontal="center" vertical="center"/>
    </xf>
    <xf numFmtId="0" fontId="2" fillId="8" borderId="10" xfId="1" applyFont="1" applyFill="1" applyBorder="1" applyAlignment="1">
      <alignment horizontal="center" vertical="center"/>
    </xf>
    <xf numFmtId="0" fontId="2" fillId="0" borderId="11" xfId="1" applyFont="1" applyFill="1" applyBorder="1" applyAlignment="1">
      <alignment horizontal="center" vertical="center"/>
    </xf>
    <xf numFmtId="0" fontId="2" fillId="8" borderId="10" xfId="1" applyFont="1" applyFill="1" applyBorder="1" applyAlignment="1">
      <alignment horizontal="center" vertical="center" wrapText="1"/>
    </xf>
    <xf numFmtId="0" fontId="20" fillId="0" borderId="39" xfId="1" applyFont="1" applyFill="1" applyBorder="1" applyAlignment="1">
      <alignment horizontal="center" vertical="center" wrapText="1"/>
    </xf>
    <xf numFmtId="14" fontId="13" fillId="0" borderId="17" xfId="0" applyNumberFormat="1" applyFont="1" applyBorder="1"/>
    <xf numFmtId="0" fontId="2" fillId="0" borderId="10"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0"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1"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32" xfId="1" applyFont="1" applyBorder="1" applyAlignment="1">
      <alignment horizontal="center" vertical="center" wrapText="1"/>
    </xf>
    <xf numFmtId="0" fontId="1" fillId="0" borderId="10"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8" fillId="0" borderId="26" xfId="1" applyFont="1" applyBorder="1" applyAlignment="1">
      <alignment horizontal="center" vertical="center" wrapText="1"/>
    </xf>
    <xf numFmtId="17" fontId="1" fillId="2" borderId="10" xfId="1" applyNumberFormat="1" applyFont="1" applyFill="1" applyBorder="1" applyAlignment="1">
      <alignment horizontal="center" vertical="center" wrapText="1"/>
    </xf>
    <xf numFmtId="17" fontId="1" fillId="2" borderId="2" xfId="1" applyNumberFormat="1" applyFont="1" applyFill="1" applyBorder="1" applyAlignment="1">
      <alignment horizontal="center" vertical="center" wrapText="1"/>
    </xf>
    <xf numFmtId="17" fontId="1" fillId="2" borderId="11"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1" xfId="1" applyFont="1" applyFill="1" applyBorder="1" applyAlignment="1">
      <alignment horizontal="center" vertical="center" wrapText="1"/>
    </xf>
    <xf numFmtId="2" fontId="1" fillId="0" borderId="2" xfId="1" applyNumberFormat="1" applyFont="1" applyFill="1" applyBorder="1" applyAlignment="1">
      <alignment horizontal="center" vertical="center" wrapText="1"/>
    </xf>
    <xf numFmtId="2" fontId="3" fillId="0" borderId="2" xfId="1" applyNumberFormat="1" applyFont="1" applyFill="1" applyBorder="1" applyAlignment="1">
      <alignment horizontal="center" vertical="center" wrapText="1"/>
    </xf>
    <xf numFmtId="2" fontId="3" fillId="0" borderId="11" xfId="1" applyNumberFormat="1" applyFont="1" applyFill="1" applyBorder="1" applyAlignment="1">
      <alignment horizontal="center" vertical="center" wrapText="1"/>
    </xf>
    <xf numFmtId="17" fontId="1"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33" xfId="1" applyFont="1" applyFill="1" applyBorder="1" applyAlignment="1">
      <alignment horizontal="center" vertical="center" wrapText="1"/>
    </xf>
    <xf numFmtId="0" fontId="5" fillId="0" borderId="2" xfId="1"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2" xfId="0" applyFont="1" applyBorder="1" applyAlignment="1">
      <alignment horizontal="center" vertical="center" wrapText="1"/>
    </xf>
    <xf numFmtId="0" fontId="2" fillId="0" borderId="33"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2" xfId="1" applyFont="1" applyBorder="1" applyAlignment="1">
      <alignment horizontal="center" vertical="center" wrapText="1"/>
    </xf>
    <xf numFmtId="9" fontId="1" fillId="2" borderId="10" xfId="2" applyFont="1" applyFill="1" applyBorder="1" applyAlignment="1">
      <alignment horizontal="center" vertical="center" wrapText="1"/>
    </xf>
    <xf numFmtId="9" fontId="1" fillId="2" borderId="2" xfId="2" applyFont="1" applyFill="1" applyBorder="1" applyAlignment="1">
      <alignment horizontal="center" vertical="center" wrapText="1"/>
    </xf>
    <xf numFmtId="9" fontId="1" fillId="2" borderId="11" xfId="2" applyFont="1" applyFill="1" applyBorder="1" applyAlignment="1">
      <alignment horizontal="center" vertical="center" wrapText="1"/>
    </xf>
    <xf numFmtId="0" fontId="1" fillId="0" borderId="10"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11" xfId="1" applyFont="1" applyFill="1" applyBorder="1" applyAlignment="1">
      <alignment horizontal="center" vertical="center"/>
    </xf>
    <xf numFmtId="0" fontId="18" fillId="0" borderId="23"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13" fillId="0" borderId="34" xfId="0" applyFont="1" applyBorder="1" applyAlignment="1">
      <alignment horizontal="center" vertical="center" wrapText="1"/>
    </xf>
    <xf numFmtId="0" fontId="2" fillId="0" borderId="1" xfId="1" applyFont="1" applyBorder="1" applyAlignment="1">
      <alignment horizontal="center" vertical="center" wrapText="1"/>
    </xf>
    <xf numFmtId="0" fontId="4" fillId="0" borderId="14" xfId="1" applyFont="1" applyBorder="1" applyAlignment="1">
      <alignment horizontal="center" vertical="center"/>
    </xf>
    <xf numFmtId="0" fontId="18" fillId="0" borderId="21" xfId="1" applyFont="1" applyBorder="1" applyAlignment="1">
      <alignment horizontal="center" vertical="center" wrapText="1"/>
    </xf>
    <xf numFmtId="17" fontId="3" fillId="2" borderId="1" xfId="1" applyNumberFormat="1" applyFont="1" applyFill="1" applyBorder="1" applyAlignment="1">
      <alignment horizontal="center" vertical="center" wrapText="1"/>
    </xf>
    <xf numFmtId="0" fontId="2" fillId="0" borderId="40" xfId="1" applyFont="1" applyBorder="1" applyAlignment="1">
      <alignment horizontal="center" vertical="center" wrapText="1"/>
    </xf>
    <xf numFmtId="0" fontId="2" fillId="0" borderId="41" xfId="1" applyFont="1" applyBorder="1" applyAlignment="1">
      <alignment horizontal="center" vertical="center" wrapText="1"/>
    </xf>
    <xf numFmtId="0" fontId="13" fillId="0" borderId="24"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7" xfId="0" applyFont="1" applyBorder="1" applyAlignment="1">
      <alignment horizontal="center" vertical="center" wrapText="1"/>
    </xf>
    <xf numFmtId="0" fontId="2" fillId="0" borderId="42" xfId="1" applyFont="1" applyFill="1" applyBorder="1" applyAlignment="1">
      <alignment horizontal="center" vertical="center" wrapText="1"/>
    </xf>
    <xf numFmtId="0" fontId="2" fillId="0" borderId="43" xfId="1" applyFont="1" applyFill="1" applyBorder="1" applyAlignment="1">
      <alignment horizontal="center" vertical="center" wrapText="1"/>
    </xf>
    <xf numFmtId="0" fontId="19" fillId="0" borderId="0" xfId="0" applyFont="1" applyBorder="1" applyAlignment="1">
      <alignment horizontal="left" vertical="center" wrapText="1"/>
    </xf>
    <xf numFmtId="0" fontId="19" fillId="0" borderId="35" xfId="0" applyFont="1" applyBorder="1" applyAlignment="1">
      <alignment horizontal="center" vertical="center"/>
    </xf>
    <xf numFmtId="0" fontId="19" fillId="0" borderId="0" xfId="0" applyFont="1" applyAlignment="1">
      <alignment horizontal="center" vertical="center"/>
    </xf>
    <xf numFmtId="0" fontId="2" fillId="8" borderId="36" xfId="1" applyFont="1" applyFill="1" applyBorder="1" applyAlignment="1">
      <alignment horizontal="center" vertical="center"/>
    </xf>
    <xf numFmtId="0" fontId="2" fillId="8" borderId="37" xfId="1" applyFont="1" applyFill="1" applyBorder="1" applyAlignment="1">
      <alignment horizontal="center" vertical="center"/>
    </xf>
    <xf numFmtId="0" fontId="17" fillId="0" borderId="4" xfId="0" applyFont="1" applyBorder="1" applyAlignment="1">
      <alignment horizontal="center"/>
    </xf>
    <xf numFmtId="0" fontId="8" fillId="0" borderId="4" xfId="0" applyFont="1" applyBorder="1" applyAlignment="1">
      <alignment horizontal="center"/>
    </xf>
    <xf numFmtId="0" fontId="0" fillId="0" borderId="4" xfId="0" applyBorder="1" applyAlignment="1">
      <alignment horizontal="center" wrapText="1"/>
    </xf>
    <xf numFmtId="0" fontId="0" fillId="0" borderId="4" xfId="0" applyFont="1" applyBorder="1" applyAlignment="1">
      <alignment horizontal="center" wrapText="1"/>
    </xf>
    <xf numFmtId="0" fontId="0" fillId="0" borderId="4" xfId="0" applyBorder="1" applyAlignment="1">
      <alignment horizontal="center"/>
    </xf>
    <xf numFmtId="0" fontId="0" fillId="0" borderId="4" xfId="0" applyFont="1" applyBorder="1" applyAlignment="1">
      <alignment horizontal="center"/>
    </xf>
    <xf numFmtId="0" fontId="0" fillId="6" borderId="4" xfId="0" applyFill="1" applyBorder="1" applyAlignment="1">
      <alignment horizontal="center"/>
    </xf>
    <xf numFmtId="0" fontId="0" fillId="6" borderId="4" xfId="0" applyFont="1" applyFill="1" applyBorder="1" applyAlignment="1">
      <alignment horizontal="center"/>
    </xf>
    <xf numFmtId="0" fontId="11" fillId="5" borderId="6" xfId="0" applyFont="1" applyFill="1" applyBorder="1" applyAlignment="1">
      <alignment horizontal="center"/>
    </xf>
    <xf numFmtId="0" fontId="0" fillId="6" borderId="7" xfId="0" applyFill="1" applyBorder="1" applyAlignment="1">
      <alignment horizontal="center"/>
    </xf>
    <xf numFmtId="0" fontId="0" fillId="6" borderId="8" xfId="0" applyFont="1" applyFill="1" applyBorder="1" applyAlignment="1">
      <alignment horizontal="center"/>
    </xf>
    <xf numFmtId="0" fontId="0" fillId="6" borderId="9" xfId="0" applyFont="1" applyFill="1" applyBorder="1" applyAlignment="1">
      <alignment horizontal="center"/>
    </xf>
  </cellXfs>
  <cellStyles count="3">
    <cellStyle name="Normal" xfId="0" builtinId="0"/>
    <cellStyle name="Normal 2" xfId="1"/>
    <cellStyle name="Porcentual"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232834</xdr:colOff>
      <xdr:row>0</xdr:row>
      <xdr:rowOff>169332</xdr:rowOff>
    </xdr:from>
    <xdr:to>
      <xdr:col>1</xdr:col>
      <xdr:colOff>1058334</xdr:colOff>
      <xdr:row>4</xdr:row>
      <xdr:rowOff>433916</xdr:rowOff>
    </xdr:to>
    <xdr:pic>
      <xdr:nvPicPr>
        <xdr:cNvPr id="2" name="1 Imagen" descr="logo ieez_ople2 2015.png"/>
        <xdr:cNvPicPr/>
      </xdr:nvPicPr>
      <xdr:blipFill>
        <a:blip xmlns:r="http://schemas.openxmlformats.org/officeDocument/2006/relationships" r:embed="rId1" cstate="print"/>
        <a:stretch>
          <a:fillRect/>
        </a:stretch>
      </xdr:blipFill>
      <xdr:spPr>
        <a:xfrm>
          <a:off x="232834" y="169332"/>
          <a:ext cx="1439333" cy="931334"/>
        </a:xfrm>
        <a:prstGeom prst="rect">
          <a:avLst/>
        </a:prstGeom>
      </xdr:spPr>
    </xdr:pic>
    <xdr:clientData/>
  </xdr:twoCellAnchor>
  <xdr:twoCellAnchor editAs="oneCell">
    <xdr:from>
      <xdr:col>11</xdr:col>
      <xdr:colOff>719667</xdr:colOff>
      <xdr:row>1</xdr:row>
      <xdr:rowOff>21165</xdr:rowOff>
    </xdr:from>
    <xdr:to>
      <xdr:col>17</xdr:col>
      <xdr:colOff>666749</xdr:colOff>
      <xdr:row>4</xdr:row>
      <xdr:rowOff>476250</xdr:rowOff>
    </xdr:to>
    <xdr:pic>
      <xdr:nvPicPr>
        <xdr:cNvPr id="3" name="0 Imagen" descr="LOGO PROCESO ELECTORAL 2017-2018.jpg"/>
        <xdr:cNvPicPr/>
      </xdr:nvPicPr>
      <xdr:blipFill>
        <a:blip xmlns:r="http://schemas.openxmlformats.org/officeDocument/2006/relationships" r:embed="rId2"/>
        <a:stretch>
          <a:fillRect/>
        </a:stretch>
      </xdr:blipFill>
      <xdr:spPr>
        <a:xfrm>
          <a:off x="10636250" y="222248"/>
          <a:ext cx="1460499" cy="9207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37"/>
  <sheetViews>
    <sheetView tabSelected="1" view="pageBreakPreview" topLeftCell="D1" zoomScale="90" zoomScaleNormal="80" zoomScaleSheetLayoutView="90" workbookViewId="0">
      <selection activeCell="R6" sqref="R6"/>
    </sheetView>
  </sheetViews>
  <sheetFormatPr baseColWidth="10" defaultRowHeight="15"/>
  <cols>
    <col min="1" max="1" width="9.140625" customWidth="1"/>
    <col min="2" max="2" width="21.28515625" customWidth="1"/>
    <col min="3" max="3" width="20.28515625" style="93" bestFit="1" customWidth="1"/>
    <col min="4" max="6" width="14.28515625" customWidth="1"/>
    <col min="7" max="7" width="36" customWidth="1"/>
    <col min="8" max="8" width="19" style="9" customWidth="1"/>
    <col min="9" max="9" width="23.28515625" hidden="1" customWidth="1"/>
    <col min="10" max="10" width="17" hidden="1" customWidth="1"/>
    <col min="11" max="11" width="55.5703125" hidden="1" customWidth="1"/>
    <col min="12" max="12" width="22.7109375" customWidth="1"/>
    <col min="13" max="13" width="20.140625" hidden="1" customWidth="1"/>
    <col min="14" max="14" width="29.140625" hidden="1" customWidth="1"/>
    <col min="15" max="16" width="17.85546875" hidden="1" customWidth="1"/>
    <col min="17" max="17" width="26.7109375" hidden="1" customWidth="1"/>
    <col min="18" max="18" width="22.140625" style="68" customWidth="1"/>
  </cols>
  <sheetData>
    <row r="1" spans="1:18" ht="15.75">
      <c r="A1" s="100"/>
      <c r="B1" s="187"/>
      <c r="C1" s="187"/>
      <c r="D1" s="187"/>
      <c r="E1" s="187"/>
      <c r="F1" s="187"/>
      <c r="G1" s="187"/>
      <c r="H1" s="187"/>
      <c r="I1" s="187"/>
      <c r="J1" s="187"/>
      <c r="K1" s="187"/>
      <c r="L1" s="187"/>
      <c r="M1" s="187"/>
      <c r="N1" s="187"/>
      <c r="O1" s="101"/>
      <c r="P1" s="101"/>
      <c r="Q1" s="102"/>
      <c r="R1" s="103"/>
    </row>
    <row r="2" spans="1:18" ht="18" customHeight="1">
      <c r="A2" s="172" t="s">
        <v>184</v>
      </c>
      <c r="B2" s="173"/>
      <c r="C2" s="173"/>
      <c r="D2" s="173"/>
      <c r="E2" s="173"/>
      <c r="F2" s="173"/>
      <c r="G2" s="173"/>
      <c r="H2" s="173"/>
      <c r="I2" s="173"/>
      <c r="J2" s="173"/>
      <c r="K2" s="173"/>
      <c r="L2" s="173"/>
      <c r="M2" s="173"/>
      <c r="N2" s="173"/>
      <c r="O2" s="104"/>
      <c r="P2" s="104"/>
      <c r="Q2" s="104"/>
      <c r="R2" s="105"/>
    </row>
    <row r="3" spans="1:18" ht="18">
      <c r="A3" s="172"/>
      <c r="B3" s="173"/>
      <c r="C3" s="173"/>
      <c r="D3" s="173"/>
      <c r="E3" s="173"/>
      <c r="F3" s="173"/>
      <c r="G3" s="173"/>
      <c r="H3" s="173"/>
      <c r="I3" s="173"/>
      <c r="J3" s="173"/>
      <c r="K3" s="173"/>
      <c r="L3" s="173"/>
      <c r="M3" s="173"/>
      <c r="N3" s="173"/>
      <c r="O3" s="106"/>
      <c r="P3" s="106"/>
      <c r="Q3" s="106"/>
      <c r="R3" s="105"/>
    </row>
    <row r="4" spans="1:18" ht="15.75" hidden="1" customHeight="1">
      <c r="A4" s="172"/>
      <c r="B4" s="173"/>
      <c r="C4" s="173"/>
      <c r="D4" s="173"/>
      <c r="E4" s="173"/>
      <c r="F4" s="173"/>
      <c r="G4" s="173"/>
      <c r="H4" s="173"/>
      <c r="I4" s="173"/>
      <c r="J4" s="173"/>
      <c r="K4" s="173"/>
      <c r="L4" s="173"/>
      <c r="M4" s="173"/>
      <c r="N4" s="173"/>
      <c r="O4" s="107"/>
      <c r="P4" s="107"/>
      <c r="Q4" s="77"/>
      <c r="R4" s="105"/>
    </row>
    <row r="5" spans="1:18" ht="50.25" customHeight="1">
      <c r="A5" s="174"/>
      <c r="B5" s="175"/>
      <c r="C5" s="175"/>
      <c r="D5" s="175"/>
      <c r="E5" s="175"/>
      <c r="F5" s="175"/>
      <c r="G5" s="175"/>
      <c r="H5" s="175"/>
      <c r="I5" s="175"/>
      <c r="J5" s="175"/>
      <c r="K5" s="175"/>
      <c r="L5" s="175"/>
      <c r="M5" s="175"/>
      <c r="N5" s="175"/>
      <c r="O5" s="108"/>
      <c r="P5" s="108"/>
      <c r="Q5" s="77"/>
      <c r="R5" s="137">
        <v>43273</v>
      </c>
    </row>
    <row r="6" spans="1:18" ht="112.5" customHeight="1">
      <c r="A6" s="109" t="s">
        <v>0</v>
      </c>
      <c r="B6" s="89" t="s">
        <v>68</v>
      </c>
      <c r="C6" s="89" t="s">
        <v>185</v>
      </c>
      <c r="D6" s="89" t="s">
        <v>113</v>
      </c>
      <c r="E6" s="89" t="s">
        <v>112</v>
      </c>
      <c r="F6" s="89" t="s">
        <v>71</v>
      </c>
      <c r="G6" s="89" t="s">
        <v>144</v>
      </c>
      <c r="H6" s="89" t="s">
        <v>186</v>
      </c>
      <c r="I6" s="89" t="s">
        <v>75</v>
      </c>
      <c r="J6" s="89" t="s">
        <v>137</v>
      </c>
      <c r="K6" s="89" t="s">
        <v>74</v>
      </c>
      <c r="L6" s="89" t="s">
        <v>81</v>
      </c>
      <c r="M6" s="89" t="s">
        <v>69</v>
      </c>
      <c r="N6" s="89" t="s">
        <v>70</v>
      </c>
      <c r="O6" s="89" t="s">
        <v>58</v>
      </c>
      <c r="P6" s="90" t="s">
        <v>72</v>
      </c>
      <c r="Q6" s="90" t="s">
        <v>73</v>
      </c>
      <c r="R6" s="110" t="s">
        <v>208</v>
      </c>
    </row>
    <row r="7" spans="1:18" s="40" customFormat="1">
      <c r="A7" s="111"/>
      <c r="B7" s="35"/>
      <c r="C7" s="96"/>
      <c r="D7" s="51"/>
      <c r="E7" s="51"/>
      <c r="F7" s="35"/>
      <c r="G7" s="37"/>
      <c r="H7" s="52"/>
      <c r="I7" s="39"/>
      <c r="J7" s="53"/>
      <c r="K7" s="39"/>
      <c r="L7" s="35"/>
      <c r="M7" s="35"/>
      <c r="N7" s="50"/>
      <c r="O7" s="41"/>
      <c r="P7" s="41"/>
      <c r="Q7" s="39"/>
      <c r="R7" s="112"/>
    </row>
    <row r="8" spans="1:18" ht="28.5" customHeight="1">
      <c r="A8" s="145">
        <v>1</v>
      </c>
      <c r="B8" s="138" t="s">
        <v>106</v>
      </c>
      <c r="C8" s="152" t="s">
        <v>149</v>
      </c>
      <c r="D8" s="148" t="s">
        <v>129</v>
      </c>
      <c r="E8" s="148" t="s">
        <v>130</v>
      </c>
      <c r="F8" s="138" t="s">
        <v>146</v>
      </c>
      <c r="G8" s="12" t="s">
        <v>32</v>
      </c>
      <c r="H8" s="17">
        <v>79</v>
      </c>
      <c r="I8" s="138"/>
      <c r="J8" s="71">
        <v>468</v>
      </c>
      <c r="K8" s="3"/>
      <c r="L8" s="138" t="s">
        <v>180</v>
      </c>
      <c r="M8" s="85"/>
      <c r="N8" s="138" t="s">
        <v>162</v>
      </c>
      <c r="O8" s="70"/>
      <c r="P8" s="70"/>
      <c r="Q8" s="21"/>
      <c r="R8" s="192" t="s">
        <v>80</v>
      </c>
    </row>
    <row r="9" spans="1:18" ht="26.25" customHeight="1">
      <c r="A9" s="146"/>
      <c r="B9" s="139"/>
      <c r="C9" s="153"/>
      <c r="D9" s="149"/>
      <c r="E9" s="149"/>
      <c r="F9" s="139"/>
      <c r="G9" s="98" t="s">
        <v>33</v>
      </c>
      <c r="H9" s="17">
        <v>12</v>
      </c>
      <c r="I9" s="139"/>
      <c r="J9" s="71">
        <v>78</v>
      </c>
      <c r="K9" s="3"/>
      <c r="L9" s="139"/>
      <c r="M9" s="85"/>
      <c r="N9" s="139"/>
      <c r="O9" s="70"/>
      <c r="P9" s="70"/>
      <c r="Q9" s="21"/>
      <c r="R9" s="193"/>
    </row>
    <row r="10" spans="1:18" ht="15" hidden="1" customHeight="1">
      <c r="A10" s="146"/>
      <c r="B10" s="139"/>
      <c r="C10" s="153"/>
      <c r="D10" s="149"/>
      <c r="E10" s="149"/>
      <c r="F10" s="139"/>
      <c r="G10" s="99" t="s">
        <v>61</v>
      </c>
      <c r="H10" s="8">
        <f>SUM(H8:H9)</f>
        <v>91</v>
      </c>
      <c r="I10" s="139"/>
      <c r="J10" s="2"/>
      <c r="K10" s="3"/>
      <c r="L10" s="139"/>
      <c r="M10" s="85"/>
      <c r="N10" s="139"/>
      <c r="O10" s="70"/>
      <c r="P10" s="70"/>
      <c r="Q10" s="21"/>
      <c r="R10" s="193"/>
    </row>
    <row r="11" spans="1:18" ht="15" customHeight="1">
      <c r="A11" s="146"/>
      <c r="B11" s="139"/>
      <c r="C11" s="153"/>
      <c r="D11" s="149"/>
      <c r="E11" s="149"/>
      <c r="F11" s="139"/>
      <c r="G11" s="99" t="s">
        <v>34</v>
      </c>
      <c r="H11" s="17">
        <v>35</v>
      </c>
      <c r="I11" s="144"/>
      <c r="J11" s="17">
        <v>204</v>
      </c>
      <c r="K11" s="3"/>
      <c r="L11" s="139"/>
      <c r="M11" s="85"/>
      <c r="N11" s="139"/>
      <c r="O11" s="70"/>
      <c r="P11" s="70"/>
      <c r="Q11" s="21"/>
      <c r="R11" s="193"/>
    </row>
    <row r="12" spans="1:18" ht="14.25" customHeight="1">
      <c r="A12" s="146"/>
      <c r="B12" s="139"/>
      <c r="C12" s="153"/>
      <c r="D12" s="149"/>
      <c r="E12" s="149"/>
      <c r="F12" s="139"/>
      <c r="G12" s="28" t="s">
        <v>60</v>
      </c>
      <c r="H12" s="65">
        <v>126</v>
      </c>
      <c r="I12" s="21"/>
      <c r="J12" s="28" t="s">
        <v>96</v>
      </c>
      <c r="K12" s="21"/>
      <c r="L12" s="139"/>
      <c r="M12" s="21"/>
      <c r="N12" s="139"/>
      <c r="O12" s="21"/>
      <c r="P12" s="21"/>
      <c r="Q12" s="21"/>
      <c r="R12" s="193"/>
    </row>
    <row r="13" spans="1:18" ht="14.25" customHeight="1">
      <c r="A13" s="146"/>
      <c r="B13" s="139"/>
      <c r="C13" s="153"/>
      <c r="D13" s="149"/>
      <c r="E13" s="149"/>
      <c r="F13" s="139"/>
      <c r="G13" s="126"/>
      <c r="H13" s="74"/>
      <c r="I13" s="75"/>
      <c r="J13" s="76"/>
      <c r="K13" s="75"/>
      <c r="L13" s="139"/>
      <c r="M13" s="75"/>
      <c r="N13" s="139"/>
      <c r="O13" s="77"/>
      <c r="P13" s="77"/>
      <c r="Q13" s="77"/>
      <c r="R13" s="193"/>
    </row>
    <row r="14" spans="1:18" ht="15" customHeight="1">
      <c r="A14" s="146"/>
      <c r="B14" s="5"/>
      <c r="C14" s="153"/>
      <c r="D14" s="84"/>
      <c r="E14" s="5"/>
      <c r="F14" s="63"/>
      <c r="G14" s="5"/>
      <c r="H14" s="7"/>
      <c r="I14" s="84"/>
      <c r="J14" s="84"/>
      <c r="K14" s="84"/>
      <c r="L14" s="139"/>
      <c r="M14" s="84"/>
      <c r="N14" s="139"/>
      <c r="O14" s="1"/>
      <c r="P14" s="1"/>
      <c r="Q14" s="77"/>
      <c r="R14" s="193"/>
    </row>
    <row r="15" spans="1:18" ht="37.5" customHeight="1">
      <c r="A15" s="146"/>
      <c r="B15" s="138" t="s">
        <v>99</v>
      </c>
      <c r="C15" s="153"/>
      <c r="D15" s="148" t="s">
        <v>114</v>
      </c>
      <c r="E15" s="148" t="s">
        <v>194</v>
      </c>
      <c r="F15" s="138" t="s">
        <v>187</v>
      </c>
      <c r="G15" s="85" t="s">
        <v>6</v>
      </c>
      <c r="H15" s="17">
        <v>33</v>
      </c>
      <c r="I15" s="138"/>
      <c r="J15" s="71">
        <v>192</v>
      </c>
      <c r="K15" s="4"/>
      <c r="L15" s="139"/>
      <c r="M15" s="85"/>
      <c r="N15" s="139"/>
      <c r="O15" s="70"/>
      <c r="P15" s="70"/>
      <c r="Q15" s="21"/>
      <c r="R15" s="193"/>
    </row>
    <row r="16" spans="1:18" ht="15" customHeight="1">
      <c r="A16" s="146"/>
      <c r="B16" s="139"/>
      <c r="C16" s="153"/>
      <c r="D16" s="149"/>
      <c r="E16" s="149"/>
      <c r="F16" s="139"/>
      <c r="G16" s="99" t="s">
        <v>7</v>
      </c>
      <c r="H16" s="17">
        <v>33</v>
      </c>
      <c r="I16" s="139"/>
      <c r="J16" s="6">
        <v>198</v>
      </c>
      <c r="K16" s="3"/>
      <c r="L16" s="139"/>
      <c r="M16" s="85"/>
      <c r="N16" s="139"/>
      <c r="O16" s="70"/>
      <c r="P16" s="70"/>
      <c r="Q16" s="21"/>
      <c r="R16" s="193"/>
    </row>
    <row r="17" spans="1:18" ht="15" customHeight="1" thickBot="1">
      <c r="A17" s="146"/>
      <c r="B17" s="139"/>
      <c r="C17" s="153"/>
      <c r="D17" s="149"/>
      <c r="E17" s="149"/>
      <c r="F17" s="139"/>
      <c r="G17" s="135" t="s">
        <v>8</v>
      </c>
      <c r="H17" s="17">
        <v>48</v>
      </c>
      <c r="I17" s="139"/>
      <c r="J17" s="6">
        <v>288</v>
      </c>
      <c r="K17" s="3"/>
      <c r="L17" s="139"/>
      <c r="M17" s="85"/>
      <c r="N17" s="139"/>
      <c r="O17" s="70"/>
      <c r="P17" s="70"/>
      <c r="Q17" s="21"/>
      <c r="R17" s="193"/>
    </row>
    <row r="18" spans="1:18" ht="15" customHeight="1" thickTop="1" thickBot="1">
      <c r="A18" s="146"/>
      <c r="B18" s="139"/>
      <c r="C18" s="153"/>
      <c r="D18" s="149"/>
      <c r="E18" s="149"/>
      <c r="F18" s="140"/>
      <c r="G18" s="136" t="s">
        <v>32</v>
      </c>
      <c r="H18" s="132">
        <v>20</v>
      </c>
      <c r="I18" s="144"/>
      <c r="J18" s="6">
        <v>114</v>
      </c>
      <c r="K18" s="4"/>
      <c r="L18" s="139"/>
      <c r="M18" s="85"/>
      <c r="N18" s="144"/>
      <c r="O18" s="70"/>
      <c r="P18" s="70"/>
      <c r="Q18" s="21"/>
      <c r="R18" s="193"/>
    </row>
    <row r="19" spans="1:18" ht="27.75" hidden="1" customHeight="1">
      <c r="A19" s="146"/>
      <c r="B19" s="139"/>
      <c r="C19" s="153"/>
      <c r="D19" s="149"/>
      <c r="E19" s="149"/>
      <c r="F19" s="139"/>
      <c r="G19" s="131" t="s">
        <v>60</v>
      </c>
      <c r="H19" s="8">
        <v>132</v>
      </c>
      <c r="I19" s="2"/>
      <c r="J19" s="2">
        <f>SUM(J15:J18)</f>
        <v>792</v>
      </c>
      <c r="K19" s="3"/>
      <c r="L19" s="139"/>
      <c r="M19" s="85"/>
      <c r="N19" s="16"/>
      <c r="O19" s="70"/>
      <c r="P19" s="70"/>
      <c r="Q19" s="21"/>
      <c r="R19" s="193"/>
    </row>
    <row r="20" spans="1:18" ht="15.75" thickTop="1">
      <c r="A20" s="151"/>
      <c r="B20" s="144"/>
      <c r="C20" s="154"/>
      <c r="D20" s="150"/>
      <c r="E20" s="150"/>
      <c r="F20" s="139"/>
      <c r="G20" s="73" t="s">
        <v>60</v>
      </c>
      <c r="H20" s="73">
        <f>SUM(H15:H18)</f>
        <v>134</v>
      </c>
      <c r="I20" s="73"/>
      <c r="J20" s="73" t="s">
        <v>82</v>
      </c>
      <c r="K20" s="73"/>
      <c r="L20" s="144"/>
      <c r="M20" s="73"/>
      <c r="N20" s="73"/>
      <c r="O20" s="73"/>
      <c r="P20" s="73"/>
      <c r="Q20" s="21"/>
      <c r="R20" s="194"/>
    </row>
    <row r="21" spans="1:18" s="40" customFormat="1">
      <c r="A21" s="114"/>
      <c r="B21" s="35"/>
      <c r="C21" s="35"/>
      <c r="D21" s="36"/>
      <c r="E21" s="36"/>
      <c r="F21" s="35"/>
      <c r="G21" s="35"/>
      <c r="H21" s="38"/>
      <c r="I21" s="35"/>
      <c r="J21" s="35"/>
      <c r="K21" s="35"/>
      <c r="L21" s="35"/>
      <c r="M21" s="35"/>
      <c r="N21" s="35"/>
      <c r="O21" s="35"/>
      <c r="P21" s="35"/>
      <c r="Q21" s="39"/>
      <c r="R21" s="112"/>
    </row>
    <row r="22" spans="1:18" ht="37.5" customHeight="1">
      <c r="A22" s="145">
        <v>2</v>
      </c>
      <c r="B22" s="138" t="s">
        <v>98</v>
      </c>
      <c r="C22" s="152" t="s">
        <v>153</v>
      </c>
      <c r="D22" s="148" t="s">
        <v>115</v>
      </c>
      <c r="E22" s="148" t="s">
        <v>193</v>
      </c>
      <c r="F22" s="141" t="s">
        <v>147</v>
      </c>
      <c r="G22" s="2" t="s">
        <v>12</v>
      </c>
      <c r="H22" s="17">
        <v>48</v>
      </c>
      <c r="I22" s="138"/>
      <c r="J22" s="71">
        <v>294</v>
      </c>
      <c r="K22" s="3"/>
      <c r="L22" s="138" t="s">
        <v>172</v>
      </c>
      <c r="M22" s="72"/>
      <c r="N22" s="138" t="s">
        <v>163</v>
      </c>
      <c r="O22" s="70"/>
      <c r="P22" s="70"/>
      <c r="Q22" s="21"/>
      <c r="R22" s="167" t="s">
        <v>80</v>
      </c>
    </row>
    <row r="23" spans="1:18" ht="15" customHeight="1">
      <c r="A23" s="146"/>
      <c r="B23" s="139"/>
      <c r="C23" s="153"/>
      <c r="D23" s="149"/>
      <c r="E23" s="149"/>
      <c r="F23" s="142"/>
      <c r="G23" s="2" t="s">
        <v>13</v>
      </c>
      <c r="H23" s="18">
        <v>8</v>
      </c>
      <c r="I23" s="139"/>
      <c r="J23" s="71">
        <v>48</v>
      </c>
      <c r="K23" s="3"/>
      <c r="L23" s="139"/>
      <c r="M23" s="72"/>
      <c r="N23" s="139"/>
      <c r="O23" s="70"/>
      <c r="P23" s="70"/>
      <c r="Q23" s="21"/>
      <c r="R23" s="168"/>
    </row>
    <row r="24" spans="1:18" ht="15" customHeight="1">
      <c r="A24" s="146"/>
      <c r="B24" s="139"/>
      <c r="C24" s="153"/>
      <c r="D24" s="149"/>
      <c r="E24" s="149"/>
      <c r="F24" s="142"/>
      <c r="G24" s="2" t="s">
        <v>17</v>
      </c>
      <c r="H24" s="17">
        <v>21</v>
      </c>
      <c r="I24" s="139"/>
      <c r="J24" s="71">
        <v>126</v>
      </c>
      <c r="K24" s="3"/>
      <c r="L24" s="139"/>
      <c r="M24" s="72"/>
      <c r="N24" s="139"/>
      <c r="O24" s="70"/>
      <c r="P24" s="70"/>
      <c r="Q24" s="21"/>
      <c r="R24" s="168"/>
    </row>
    <row r="25" spans="1:18" ht="15" hidden="1" customHeight="1">
      <c r="A25" s="146"/>
      <c r="B25" s="139"/>
      <c r="C25" s="153"/>
      <c r="D25" s="149"/>
      <c r="E25" s="149"/>
      <c r="F25" s="142"/>
      <c r="G25" s="69"/>
      <c r="H25" s="24"/>
      <c r="I25" s="139"/>
      <c r="J25" s="21"/>
      <c r="K25" s="21"/>
      <c r="L25" s="139"/>
      <c r="M25" s="72"/>
      <c r="N25" s="139"/>
      <c r="O25" s="70"/>
      <c r="P25" s="70"/>
      <c r="Q25" s="21"/>
      <c r="R25" s="168"/>
    </row>
    <row r="26" spans="1:18" ht="15" customHeight="1">
      <c r="A26" s="146"/>
      <c r="B26" s="139"/>
      <c r="C26" s="153"/>
      <c r="D26" s="149"/>
      <c r="E26" s="149"/>
      <c r="F26" s="142"/>
      <c r="G26" s="2" t="s">
        <v>15</v>
      </c>
      <c r="H26" s="17">
        <v>7</v>
      </c>
      <c r="I26" s="139"/>
      <c r="J26" s="71">
        <v>42</v>
      </c>
      <c r="K26" s="3"/>
      <c r="L26" s="139"/>
      <c r="M26" s="72"/>
      <c r="N26" s="139"/>
      <c r="O26" s="70"/>
      <c r="P26" s="70"/>
      <c r="Q26" s="21"/>
      <c r="R26" s="168"/>
    </row>
    <row r="27" spans="1:18" ht="15" customHeight="1">
      <c r="A27" s="146"/>
      <c r="B27" s="139"/>
      <c r="C27" s="153"/>
      <c r="D27" s="149"/>
      <c r="E27" s="149"/>
      <c r="F27" s="142"/>
      <c r="G27" s="69"/>
      <c r="H27" s="24"/>
      <c r="I27" s="139"/>
      <c r="J27" s="21"/>
      <c r="K27" s="21"/>
      <c r="L27" s="139"/>
      <c r="M27" s="72"/>
      <c r="N27" s="139"/>
      <c r="O27" s="70"/>
      <c r="P27" s="70"/>
      <c r="Q27" s="21"/>
      <c r="R27" s="168"/>
    </row>
    <row r="28" spans="1:18" ht="15" hidden="1" customHeight="1">
      <c r="A28" s="146"/>
      <c r="B28" s="139"/>
      <c r="C28" s="153"/>
      <c r="D28" s="149"/>
      <c r="E28" s="149"/>
      <c r="F28" s="142"/>
      <c r="G28" s="2" t="s">
        <v>17</v>
      </c>
      <c r="H28" s="17">
        <v>21</v>
      </c>
      <c r="I28" s="139"/>
      <c r="J28" s="71"/>
      <c r="K28" s="3" t="s">
        <v>18</v>
      </c>
      <c r="L28" s="139"/>
      <c r="M28" s="72"/>
      <c r="N28" s="139"/>
      <c r="O28" s="70"/>
      <c r="P28" s="70"/>
      <c r="Q28" s="21"/>
      <c r="R28" s="168"/>
    </row>
    <row r="29" spans="1:18" ht="15" customHeight="1">
      <c r="A29" s="146"/>
      <c r="B29" s="139"/>
      <c r="C29" s="153"/>
      <c r="D29" s="149"/>
      <c r="E29" s="149"/>
      <c r="F29" s="142"/>
      <c r="G29" s="98" t="s">
        <v>19</v>
      </c>
      <c r="H29" s="17">
        <v>13</v>
      </c>
      <c r="I29" s="139"/>
      <c r="J29" s="71">
        <v>84</v>
      </c>
      <c r="K29" s="3"/>
      <c r="L29" s="139"/>
      <c r="M29" s="72"/>
      <c r="N29" s="139"/>
      <c r="O29" s="70"/>
      <c r="P29" s="70"/>
      <c r="Q29" s="21"/>
      <c r="R29" s="168"/>
    </row>
    <row r="30" spans="1:18" ht="15" customHeight="1">
      <c r="A30" s="146"/>
      <c r="B30" s="139"/>
      <c r="C30" s="153"/>
      <c r="D30" s="149"/>
      <c r="E30" s="149"/>
      <c r="F30" s="142"/>
      <c r="G30" s="2" t="s">
        <v>14</v>
      </c>
      <c r="H30" s="18">
        <v>9</v>
      </c>
      <c r="I30" s="139"/>
      <c r="J30" s="71">
        <v>54</v>
      </c>
      <c r="K30" s="3"/>
      <c r="L30" s="139"/>
      <c r="M30" s="72"/>
      <c r="N30" s="139"/>
      <c r="O30" s="70"/>
      <c r="P30" s="70"/>
      <c r="Q30" s="21"/>
      <c r="R30" s="168"/>
    </row>
    <row r="31" spans="1:18" ht="15" customHeight="1">
      <c r="A31" s="146"/>
      <c r="B31" s="139"/>
      <c r="C31" s="153"/>
      <c r="D31" s="149"/>
      <c r="E31" s="149"/>
      <c r="F31" s="142"/>
      <c r="G31" s="2" t="s">
        <v>16</v>
      </c>
      <c r="H31" s="17">
        <v>7</v>
      </c>
      <c r="I31" s="139"/>
      <c r="J31" s="71">
        <v>48</v>
      </c>
      <c r="K31" s="3"/>
      <c r="L31" s="139"/>
      <c r="M31" s="72"/>
      <c r="N31" s="139"/>
      <c r="O31" s="70"/>
      <c r="P31" s="70"/>
      <c r="Q31" s="21"/>
      <c r="R31" s="168"/>
    </row>
    <row r="32" spans="1:18" ht="15" customHeight="1">
      <c r="A32" s="146"/>
      <c r="B32" s="139"/>
      <c r="C32" s="153"/>
      <c r="D32" s="149"/>
      <c r="E32" s="149"/>
      <c r="F32" s="142"/>
      <c r="G32" s="2" t="s">
        <v>23</v>
      </c>
      <c r="H32" s="17">
        <v>8</v>
      </c>
      <c r="I32" s="144"/>
      <c r="J32" s="71">
        <v>48</v>
      </c>
      <c r="K32" s="3"/>
      <c r="L32" s="139"/>
      <c r="M32" s="72"/>
      <c r="N32" s="139"/>
      <c r="O32" s="70"/>
      <c r="P32" s="70"/>
      <c r="Q32" s="21"/>
      <c r="R32" s="168"/>
    </row>
    <row r="33" spans="1:18" ht="15" customHeight="1">
      <c r="A33" s="146"/>
      <c r="B33" s="139"/>
      <c r="C33" s="153"/>
      <c r="D33" s="149"/>
      <c r="E33" s="149"/>
      <c r="F33" s="142"/>
      <c r="G33" s="2"/>
      <c r="H33" s="17"/>
      <c r="I33" s="71"/>
      <c r="J33" s="71"/>
      <c r="K33" s="3"/>
      <c r="L33" s="139"/>
      <c r="M33" s="72"/>
      <c r="N33" s="139"/>
      <c r="O33" s="70"/>
      <c r="P33" s="70"/>
      <c r="Q33" s="21"/>
      <c r="R33" s="168"/>
    </row>
    <row r="34" spans="1:18" ht="15" customHeight="1">
      <c r="A34" s="146"/>
      <c r="B34" s="139"/>
      <c r="C34" s="153"/>
      <c r="D34" s="149"/>
      <c r="E34" s="149"/>
      <c r="F34" s="142"/>
      <c r="G34" s="98" t="s">
        <v>24</v>
      </c>
      <c r="H34" s="17">
        <v>25</v>
      </c>
      <c r="I34" s="138"/>
      <c r="J34" s="71">
        <v>150</v>
      </c>
      <c r="K34" s="3"/>
      <c r="L34" s="139"/>
      <c r="M34" s="72"/>
      <c r="N34" s="139"/>
      <c r="O34" s="70"/>
      <c r="P34" s="70"/>
      <c r="Q34" s="21"/>
      <c r="R34" s="168"/>
    </row>
    <row r="35" spans="1:18" ht="15" customHeight="1">
      <c r="A35" s="146"/>
      <c r="B35" s="139"/>
      <c r="C35" s="153"/>
      <c r="D35" s="149"/>
      <c r="E35" s="149"/>
      <c r="F35" s="142"/>
      <c r="G35" s="2" t="s">
        <v>29</v>
      </c>
      <c r="H35" s="17">
        <v>9</v>
      </c>
      <c r="I35" s="139"/>
      <c r="J35" s="6">
        <v>54</v>
      </c>
      <c r="K35" s="3"/>
      <c r="L35" s="139"/>
      <c r="M35" s="72"/>
      <c r="N35" s="139"/>
      <c r="O35" s="70"/>
      <c r="P35" s="70"/>
      <c r="Q35" s="21"/>
      <c r="R35" s="168"/>
    </row>
    <row r="36" spans="1:18" ht="15" customHeight="1">
      <c r="A36" s="146"/>
      <c r="B36" s="139"/>
      <c r="C36" s="153"/>
      <c r="D36" s="149"/>
      <c r="E36" s="149"/>
      <c r="F36" s="142"/>
      <c r="G36" s="2" t="s">
        <v>26</v>
      </c>
      <c r="H36" s="17">
        <v>11</v>
      </c>
      <c r="I36" s="139"/>
      <c r="J36" s="6">
        <v>66</v>
      </c>
      <c r="K36" s="3"/>
      <c r="L36" s="139"/>
      <c r="M36" s="72"/>
      <c r="N36" s="139"/>
      <c r="O36" s="70"/>
      <c r="P36" s="70"/>
      <c r="Q36" s="21"/>
      <c r="R36" s="168"/>
    </row>
    <row r="37" spans="1:18" ht="15" customHeight="1">
      <c r="A37" s="146"/>
      <c r="B37" s="139"/>
      <c r="C37" s="153"/>
      <c r="D37" s="149"/>
      <c r="E37" s="149"/>
      <c r="F37" s="142"/>
      <c r="G37" s="2" t="s">
        <v>25</v>
      </c>
      <c r="H37" s="17">
        <v>12</v>
      </c>
      <c r="I37" s="144"/>
      <c r="J37" s="6">
        <v>72</v>
      </c>
      <c r="K37" s="3"/>
      <c r="L37" s="139"/>
      <c r="M37" s="72"/>
      <c r="N37" s="139"/>
      <c r="O37" s="70"/>
      <c r="P37" s="70"/>
      <c r="Q37" s="21"/>
      <c r="R37" s="168"/>
    </row>
    <row r="38" spans="1:18" ht="15" hidden="1" customHeight="1">
      <c r="A38" s="146"/>
      <c r="B38" s="139"/>
      <c r="C38" s="153"/>
      <c r="D38" s="149"/>
      <c r="E38" s="149"/>
      <c r="F38" s="142"/>
      <c r="G38" s="2" t="s">
        <v>60</v>
      </c>
      <c r="H38" s="8">
        <v>181</v>
      </c>
      <c r="I38" s="2"/>
      <c r="J38" s="2">
        <f>SUM(J22:J37)</f>
        <v>1086</v>
      </c>
      <c r="K38" s="3"/>
      <c r="L38" s="139"/>
      <c r="M38" s="72"/>
      <c r="N38" s="139"/>
      <c r="O38" s="70"/>
      <c r="P38" s="70"/>
      <c r="Q38" s="21"/>
      <c r="R38" s="168"/>
    </row>
    <row r="39" spans="1:18" ht="15" customHeight="1">
      <c r="A39" s="146"/>
      <c r="B39" s="144"/>
      <c r="C39" s="153"/>
      <c r="D39" s="150"/>
      <c r="E39" s="150"/>
      <c r="F39" s="143"/>
      <c r="G39" s="12" t="s">
        <v>60</v>
      </c>
      <c r="H39" s="12">
        <v>178</v>
      </c>
      <c r="I39" s="25"/>
      <c r="J39" s="12">
        <v>1086</v>
      </c>
      <c r="K39" s="32"/>
      <c r="L39" s="139"/>
      <c r="M39" s="20"/>
      <c r="N39" s="139"/>
      <c r="O39" s="20"/>
      <c r="P39" s="20"/>
      <c r="Q39" s="21"/>
      <c r="R39" s="168"/>
    </row>
    <row r="40" spans="1:18" s="40" customFormat="1" ht="15" customHeight="1">
      <c r="A40" s="146"/>
      <c r="B40" s="35"/>
      <c r="C40" s="153"/>
      <c r="D40" s="43"/>
      <c r="E40" s="43"/>
      <c r="F40" s="41"/>
      <c r="G40" s="45"/>
      <c r="H40" s="44"/>
      <c r="I40" s="45"/>
      <c r="J40" s="45"/>
      <c r="K40" s="46"/>
      <c r="L40" s="139"/>
      <c r="M40" s="35"/>
      <c r="N40" s="139"/>
      <c r="O40" s="41"/>
      <c r="P40" s="41"/>
      <c r="Q40" s="39"/>
      <c r="R40" s="168"/>
    </row>
    <row r="41" spans="1:18" ht="52.5" customHeight="1">
      <c r="A41" s="146"/>
      <c r="B41" s="138" t="s">
        <v>100</v>
      </c>
      <c r="C41" s="153"/>
      <c r="D41" s="148" t="s">
        <v>123</v>
      </c>
      <c r="E41" s="148" t="s">
        <v>195</v>
      </c>
      <c r="F41" s="138" t="s">
        <v>148</v>
      </c>
      <c r="G41" s="2" t="s">
        <v>38</v>
      </c>
      <c r="H41" s="17">
        <v>44</v>
      </c>
      <c r="I41" s="138"/>
      <c r="J41" s="71">
        <v>264</v>
      </c>
      <c r="K41" s="3"/>
      <c r="L41" s="139"/>
      <c r="M41" s="85"/>
      <c r="N41" s="139"/>
      <c r="O41" s="70"/>
      <c r="P41" s="70"/>
      <c r="Q41" s="21"/>
      <c r="R41" s="168"/>
    </row>
    <row r="42" spans="1:18" ht="15" customHeight="1">
      <c r="A42" s="146"/>
      <c r="B42" s="139"/>
      <c r="C42" s="153"/>
      <c r="D42" s="149"/>
      <c r="E42" s="149"/>
      <c r="F42" s="139"/>
      <c r="G42" s="98" t="s">
        <v>39</v>
      </c>
      <c r="H42" s="17">
        <v>27</v>
      </c>
      <c r="I42" s="139"/>
      <c r="J42" s="6">
        <v>156</v>
      </c>
      <c r="K42" s="3"/>
      <c r="L42" s="139"/>
      <c r="M42" s="85"/>
      <c r="N42" s="139"/>
      <c r="O42" s="70"/>
      <c r="P42" s="70"/>
      <c r="Q42" s="21"/>
      <c r="R42" s="168"/>
    </row>
    <row r="43" spans="1:18" ht="15" customHeight="1">
      <c r="A43" s="146"/>
      <c r="B43" s="139"/>
      <c r="C43" s="153"/>
      <c r="D43" s="149"/>
      <c r="E43" s="149"/>
      <c r="F43" s="139"/>
      <c r="G43" s="2" t="s">
        <v>37</v>
      </c>
      <c r="H43" s="17">
        <v>14</v>
      </c>
      <c r="I43" s="139"/>
      <c r="J43" s="6">
        <v>84</v>
      </c>
      <c r="K43" s="3"/>
      <c r="L43" s="139"/>
      <c r="M43" s="85"/>
      <c r="N43" s="139"/>
      <c r="O43" s="70"/>
      <c r="P43" s="70"/>
      <c r="Q43" s="21"/>
      <c r="R43" s="168"/>
    </row>
    <row r="44" spans="1:18" ht="33" customHeight="1">
      <c r="A44" s="146"/>
      <c r="B44" s="139"/>
      <c r="C44" s="153"/>
      <c r="D44" s="149"/>
      <c r="E44" s="149"/>
      <c r="F44" s="139"/>
      <c r="G44" s="85" t="s">
        <v>36</v>
      </c>
      <c r="H44" s="17">
        <v>5</v>
      </c>
      <c r="I44" s="144"/>
      <c r="J44" s="6">
        <v>30</v>
      </c>
      <c r="K44" s="14"/>
      <c r="L44" s="139"/>
      <c r="M44" s="85"/>
      <c r="N44" s="139"/>
      <c r="O44" s="70"/>
      <c r="P44" s="70"/>
      <c r="Q44" s="21"/>
      <c r="R44" s="168"/>
    </row>
    <row r="45" spans="1:18" ht="15" customHeight="1">
      <c r="A45" s="146"/>
      <c r="B45" s="139"/>
      <c r="C45" s="153"/>
      <c r="D45" s="149"/>
      <c r="E45" s="149"/>
      <c r="F45" s="139"/>
      <c r="G45" s="98" t="s">
        <v>27</v>
      </c>
      <c r="H45" s="17">
        <v>58</v>
      </c>
      <c r="I45" s="138"/>
      <c r="J45" s="6">
        <v>354</v>
      </c>
      <c r="K45" s="3"/>
      <c r="L45" s="139"/>
      <c r="M45" s="85"/>
      <c r="N45" s="139"/>
      <c r="O45" s="70"/>
      <c r="P45" s="70"/>
      <c r="Q45" s="21"/>
      <c r="R45" s="168"/>
    </row>
    <row r="46" spans="1:18" ht="15" customHeight="1">
      <c r="A46" s="146"/>
      <c r="B46" s="139"/>
      <c r="C46" s="153"/>
      <c r="D46" s="149"/>
      <c r="E46" s="149"/>
      <c r="F46" s="139"/>
      <c r="G46" s="2" t="s">
        <v>28</v>
      </c>
      <c r="H46" s="17">
        <v>9</v>
      </c>
      <c r="I46" s="144"/>
      <c r="J46" s="6">
        <v>54</v>
      </c>
      <c r="K46" s="3"/>
      <c r="L46" s="139"/>
      <c r="M46" s="85"/>
      <c r="N46" s="139"/>
      <c r="O46" s="70"/>
      <c r="P46" s="70"/>
      <c r="Q46" s="21"/>
      <c r="R46" s="168"/>
    </row>
    <row r="47" spans="1:18" ht="15" hidden="1" customHeight="1">
      <c r="A47" s="146"/>
      <c r="B47" s="139"/>
      <c r="C47" s="153"/>
      <c r="D47" s="149"/>
      <c r="E47" s="149"/>
      <c r="F47" s="139"/>
      <c r="G47" s="2" t="s">
        <v>61</v>
      </c>
      <c r="H47" s="8">
        <v>157</v>
      </c>
      <c r="I47" s="2"/>
      <c r="J47" s="2"/>
      <c r="K47" s="3" t="s">
        <v>62</v>
      </c>
      <c r="L47" s="139"/>
      <c r="M47" s="85"/>
      <c r="N47" s="139"/>
      <c r="O47" s="70"/>
      <c r="P47" s="70"/>
      <c r="Q47" s="21"/>
      <c r="R47" s="168"/>
    </row>
    <row r="48" spans="1:18" ht="40.5" customHeight="1">
      <c r="A48" s="151"/>
      <c r="B48" s="144"/>
      <c r="C48" s="154"/>
      <c r="D48" s="150"/>
      <c r="E48" s="150"/>
      <c r="F48" s="144"/>
      <c r="G48" s="73" t="s">
        <v>60</v>
      </c>
      <c r="H48" s="73">
        <v>157</v>
      </c>
      <c r="I48" s="73"/>
      <c r="J48" s="73" t="s">
        <v>88</v>
      </c>
      <c r="K48" s="73"/>
      <c r="L48" s="144"/>
      <c r="M48" s="73"/>
      <c r="N48" s="144"/>
      <c r="O48" s="73"/>
      <c r="P48" s="73"/>
      <c r="Q48" s="21"/>
      <c r="R48" s="169"/>
    </row>
    <row r="49" spans="1:18" ht="18" customHeight="1">
      <c r="A49" s="114"/>
      <c r="B49" s="35"/>
      <c r="C49" s="35"/>
      <c r="D49" s="35"/>
      <c r="E49" s="35"/>
      <c r="F49" s="35"/>
      <c r="G49" s="35"/>
      <c r="H49" s="35"/>
      <c r="I49" s="35"/>
      <c r="J49" s="35"/>
      <c r="K49" s="35"/>
      <c r="L49" s="79"/>
      <c r="M49" s="35"/>
      <c r="N49" s="78"/>
      <c r="O49" s="35"/>
      <c r="P49" s="35"/>
      <c r="Q49" s="39"/>
      <c r="R49" s="112"/>
    </row>
    <row r="50" spans="1:18" ht="42" customHeight="1">
      <c r="A50" s="145">
        <v>3</v>
      </c>
      <c r="B50" s="138" t="s">
        <v>108</v>
      </c>
      <c r="C50" s="152" t="s">
        <v>149</v>
      </c>
      <c r="D50" s="148" t="s">
        <v>134</v>
      </c>
      <c r="E50" s="148" t="s">
        <v>122</v>
      </c>
      <c r="F50" s="138" t="s">
        <v>150</v>
      </c>
      <c r="G50" s="85" t="s">
        <v>63</v>
      </c>
      <c r="H50" s="2">
        <v>119</v>
      </c>
      <c r="I50" s="138"/>
      <c r="J50" s="2" t="s">
        <v>92</v>
      </c>
      <c r="K50" s="3"/>
      <c r="L50" s="138" t="s">
        <v>173</v>
      </c>
      <c r="M50" s="85"/>
      <c r="N50" s="138" t="s">
        <v>164</v>
      </c>
      <c r="O50" s="70"/>
      <c r="P50" s="70"/>
      <c r="Q50" s="21"/>
      <c r="R50" s="170" t="s">
        <v>80</v>
      </c>
    </row>
    <row r="51" spans="1:18" ht="21" customHeight="1">
      <c r="A51" s="146"/>
      <c r="B51" s="139"/>
      <c r="C51" s="153"/>
      <c r="D51" s="150"/>
      <c r="E51" s="150"/>
      <c r="F51" s="139"/>
      <c r="G51" s="85"/>
      <c r="H51" s="2"/>
      <c r="I51" s="139"/>
      <c r="J51" s="2"/>
      <c r="K51" s="3"/>
      <c r="L51" s="139"/>
      <c r="M51" s="85"/>
      <c r="N51" s="139"/>
      <c r="O51" s="70"/>
      <c r="P51" s="70"/>
      <c r="Q51" s="21"/>
      <c r="R51" s="170"/>
    </row>
    <row r="52" spans="1:18" ht="33" customHeight="1">
      <c r="A52" s="146"/>
      <c r="B52" s="139"/>
      <c r="C52" s="153"/>
      <c r="D52" s="148" t="s">
        <v>190</v>
      </c>
      <c r="E52" s="148" t="s">
        <v>192</v>
      </c>
      <c r="F52" s="141" t="s">
        <v>188</v>
      </c>
      <c r="G52" s="85" t="s">
        <v>65</v>
      </c>
      <c r="H52" s="2">
        <v>116</v>
      </c>
      <c r="I52" s="139"/>
      <c r="J52" s="17">
        <v>678</v>
      </c>
      <c r="K52" s="3"/>
      <c r="L52" s="139"/>
      <c r="M52" s="85"/>
      <c r="N52" s="139"/>
      <c r="O52" s="70"/>
      <c r="P52" s="70"/>
      <c r="Q52" s="21"/>
      <c r="R52" s="170"/>
    </row>
    <row r="53" spans="1:18" ht="17.25" customHeight="1">
      <c r="A53" s="146"/>
      <c r="B53" s="139"/>
      <c r="C53" s="153"/>
      <c r="D53" s="149"/>
      <c r="E53" s="149"/>
      <c r="F53" s="142"/>
      <c r="G53" s="98" t="s">
        <v>66</v>
      </c>
      <c r="H53" s="2">
        <v>11</v>
      </c>
      <c r="I53" s="139"/>
      <c r="J53" s="17">
        <v>66</v>
      </c>
      <c r="K53" s="3"/>
      <c r="L53" s="139"/>
      <c r="M53" s="85"/>
      <c r="N53" s="139"/>
      <c r="O53" s="70"/>
      <c r="P53" s="70"/>
      <c r="Q53" s="21"/>
      <c r="R53" s="170"/>
    </row>
    <row r="54" spans="1:18" ht="17.25" hidden="1" customHeight="1">
      <c r="A54" s="146"/>
      <c r="B54" s="139"/>
      <c r="C54" s="153"/>
      <c r="D54" s="149"/>
      <c r="E54" s="149"/>
      <c r="F54" s="142"/>
      <c r="G54" s="85" t="s">
        <v>60</v>
      </c>
      <c r="H54" s="8">
        <v>124</v>
      </c>
      <c r="I54" s="139"/>
      <c r="J54" s="2"/>
      <c r="K54" s="3"/>
      <c r="L54" s="139"/>
      <c r="M54" s="85"/>
      <c r="N54" s="139"/>
      <c r="O54" s="70"/>
      <c r="P54" s="70"/>
      <c r="Q54" s="21"/>
      <c r="R54" s="170"/>
    </row>
    <row r="55" spans="1:18" ht="17.25" customHeight="1">
      <c r="A55" s="146"/>
      <c r="B55" s="139"/>
      <c r="C55" s="153"/>
      <c r="D55" s="150"/>
      <c r="E55" s="150"/>
      <c r="F55" s="143"/>
      <c r="G55" s="85" t="s">
        <v>60</v>
      </c>
      <c r="H55" s="2">
        <v>127</v>
      </c>
      <c r="I55" s="139"/>
      <c r="J55" s="2" t="s">
        <v>93</v>
      </c>
      <c r="K55" s="3"/>
      <c r="L55" s="139"/>
      <c r="M55" s="85"/>
      <c r="N55" s="139"/>
      <c r="O55" s="70"/>
      <c r="P55" s="70"/>
      <c r="Q55" s="21"/>
      <c r="R55" s="170"/>
    </row>
    <row r="56" spans="1:18" ht="26.25" customHeight="1">
      <c r="A56" s="146"/>
      <c r="B56" s="139"/>
      <c r="C56" s="153"/>
      <c r="D56" s="148" t="s">
        <v>191</v>
      </c>
      <c r="E56" s="148" t="s">
        <v>192</v>
      </c>
      <c r="F56" s="139" t="s">
        <v>189</v>
      </c>
      <c r="G56" s="85" t="s">
        <v>64</v>
      </c>
      <c r="H56" s="2">
        <v>87</v>
      </c>
      <c r="I56" s="139"/>
      <c r="J56" s="17">
        <v>504</v>
      </c>
      <c r="K56" s="15"/>
      <c r="L56" s="139"/>
      <c r="M56" s="85"/>
      <c r="N56" s="139"/>
      <c r="O56" s="70"/>
      <c r="P56" s="70"/>
      <c r="Q56" s="21"/>
      <c r="R56" s="170"/>
    </row>
    <row r="57" spans="1:18" ht="26.25" customHeight="1">
      <c r="A57" s="146"/>
      <c r="B57" s="139"/>
      <c r="C57" s="153"/>
      <c r="D57" s="149"/>
      <c r="E57" s="149"/>
      <c r="F57" s="139"/>
      <c r="G57" s="98" t="s">
        <v>67</v>
      </c>
      <c r="H57" s="2">
        <v>74</v>
      </c>
      <c r="I57" s="144"/>
      <c r="J57" s="17">
        <v>450</v>
      </c>
      <c r="K57" s="15"/>
      <c r="L57" s="139"/>
      <c r="M57" s="85"/>
      <c r="N57" s="144"/>
      <c r="O57" s="70"/>
      <c r="P57" s="70"/>
      <c r="Q57" s="21"/>
      <c r="R57" s="170"/>
    </row>
    <row r="58" spans="1:18" ht="26.25" hidden="1" customHeight="1">
      <c r="A58" s="146"/>
      <c r="B58" s="139"/>
      <c r="C58" s="153"/>
      <c r="D58" s="149"/>
      <c r="E58" s="149"/>
      <c r="F58" s="139"/>
      <c r="G58" s="85" t="s">
        <v>60</v>
      </c>
      <c r="H58" s="8">
        <v>159</v>
      </c>
      <c r="I58" s="2"/>
      <c r="J58" s="2"/>
      <c r="K58" s="15"/>
      <c r="L58" s="139"/>
      <c r="M58" s="85"/>
      <c r="N58" s="16"/>
      <c r="O58" s="70"/>
      <c r="P58" s="70"/>
      <c r="Q58" s="21"/>
      <c r="R58" s="115"/>
    </row>
    <row r="59" spans="1:18">
      <c r="A59" s="151"/>
      <c r="B59" s="144"/>
      <c r="C59" s="154"/>
      <c r="D59" s="150"/>
      <c r="E59" s="150"/>
      <c r="F59" s="144"/>
      <c r="G59" s="85" t="s">
        <v>60</v>
      </c>
      <c r="H59" s="66">
        <v>161</v>
      </c>
      <c r="I59" s="29"/>
      <c r="J59" s="30" t="s">
        <v>94</v>
      </c>
      <c r="K59" s="3"/>
      <c r="L59" s="144"/>
      <c r="M59" s="70"/>
      <c r="N59" s="70"/>
      <c r="O59" s="70"/>
      <c r="P59" s="70"/>
      <c r="Q59" s="21"/>
      <c r="R59" s="115"/>
    </row>
    <row r="60" spans="1:18" s="40" customFormat="1">
      <c r="A60" s="116"/>
      <c r="B60" s="56"/>
      <c r="C60" s="56"/>
      <c r="D60" s="56"/>
      <c r="E60" s="56"/>
      <c r="F60" s="61"/>
      <c r="G60" s="127"/>
      <c r="H60" s="57"/>
      <c r="I60" s="58"/>
      <c r="J60" s="59"/>
      <c r="K60" s="60"/>
      <c r="L60" s="61"/>
      <c r="M60" s="61"/>
      <c r="N60" s="61"/>
      <c r="O60" s="61"/>
      <c r="P60" s="61"/>
      <c r="Q60" s="62"/>
      <c r="R60" s="117"/>
    </row>
    <row r="61" spans="1:18" ht="49.5" customHeight="1">
      <c r="A61" s="145">
        <v>4</v>
      </c>
      <c r="B61" s="130" t="s">
        <v>196</v>
      </c>
      <c r="C61" s="160" t="s">
        <v>149</v>
      </c>
      <c r="D61" s="34" t="s">
        <v>198</v>
      </c>
      <c r="E61" s="34" t="s">
        <v>118</v>
      </c>
      <c r="F61" s="94" t="s">
        <v>151</v>
      </c>
      <c r="G61" s="85" t="s">
        <v>57</v>
      </c>
      <c r="H61" s="85">
        <v>134</v>
      </c>
      <c r="I61" s="138"/>
      <c r="J61" s="85" t="s">
        <v>83</v>
      </c>
      <c r="K61" s="3"/>
      <c r="L61" s="138" t="s">
        <v>174</v>
      </c>
      <c r="M61" s="85"/>
      <c r="N61" s="138" t="s">
        <v>165</v>
      </c>
      <c r="O61" s="19"/>
      <c r="P61" s="19"/>
      <c r="Q61" s="21"/>
      <c r="R61" s="167" t="s">
        <v>80</v>
      </c>
    </row>
    <row r="62" spans="1:18" ht="33" customHeight="1">
      <c r="A62" s="146"/>
      <c r="B62" s="166" t="s">
        <v>197</v>
      </c>
      <c r="C62" s="161"/>
      <c r="D62" s="157" t="s">
        <v>119</v>
      </c>
      <c r="E62" s="157" t="s">
        <v>200</v>
      </c>
      <c r="F62" s="139" t="s">
        <v>199</v>
      </c>
      <c r="G62" s="85" t="s">
        <v>56</v>
      </c>
      <c r="H62" s="85">
        <v>67</v>
      </c>
      <c r="I62" s="139"/>
      <c r="J62" s="22">
        <v>402</v>
      </c>
      <c r="K62" s="13"/>
      <c r="L62" s="139"/>
      <c r="M62" s="85"/>
      <c r="N62" s="139"/>
      <c r="O62" s="19"/>
      <c r="P62" s="19"/>
      <c r="Q62" s="21"/>
      <c r="R62" s="168"/>
    </row>
    <row r="63" spans="1:18" ht="21" customHeight="1">
      <c r="A63" s="146"/>
      <c r="B63" s="166"/>
      <c r="C63" s="161"/>
      <c r="D63" s="158"/>
      <c r="E63" s="158"/>
      <c r="F63" s="139"/>
      <c r="G63" s="98" t="s">
        <v>52</v>
      </c>
      <c r="H63" s="85">
        <v>50</v>
      </c>
      <c r="I63" s="139"/>
      <c r="J63" s="22">
        <v>288</v>
      </c>
      <c r="K63" s="3"/>
      <c r="L63" s="139"/>
      <c r="M63" s="85"/>
      <c r="N63" s="139"/>
      <c r="O63" s="19"/>
      <c r="P63" s="19"/>
      <c r="Q63" s="21"/>
      <c r="R63" s="168"/>
    </row>
    <row r="64" spans="1:18" ht="19.5" customHeight="1">
      <c r="A64" s="146"/>
      <c r="B64" s="166"/>
      <c r="C64" s="161"/>
      <c r="D64" s="159"/>
      <c r="E64" s="159"/>
      <c r="F64" s="139"/>
      <c r="G64" s="98" t="s">
        <v>53</v>
      </c>
      <c r="H64" s="85">
        <v>18</v>
      </c>
      <c r="I64" s="144"/>
      <c r="J64" s="22">
        <v>108</v>
      </c>
      <c r="K64" s="3"/>
      <c r="L64" s="139"/>
      <c r="M64" s="85"/>
      <c r="N64" s="139"/>
      <c r="O64" s="19"/>
      <c r="P64" s="19"/>
      <c r="Q64" s="21"/>
      <c r="R64" s="168"/>
    </row>
    <row r="65" spans="1:18" ht="18" hidden="1" customHeight="1">
      <c r="A65" s="146"/>
      <c r="B65" s="129"/>
      <c r="C65" s="161"/>
      <c r="D65" s="31"/>
      <c r="E65" s="31"/>
      <c r="F65" s="63"/>
      <c r="G65" s="85" t="s">
        <v>60</v>
      </c>
      <c r="H65" s="10">
        <v>133</v>
      </c>
      <c r="I65" s="85"/>
      <c r="J65" s="85"/>
      <c r="K65" s="3"/>
      <c r="L65" s="139"/>
      <c r="M65" s="85"/>
      <c r="N65" s="139"/>
      <c r="O65" s="19"/>
      <c r="P65" s="19"/>
      <c r="Q65" s="21"/>
      <c r="R65" s="168"/>
    </row>
    <row r="66" spans="1:18" ht="15" customHeight="1">
      <c r="A66" s="146"/>
      <c r="B66" s="86"/>
      <c r="C66" s="26"/>
      <c r="D66" s="31"/>
      <c r="E66" s="31"/>
      <c r="F66" s="63"/>
      <c r="G66" s="85" t="s">
        <v>61</v>
      </c>
      <c r="H66" s="85">
        <v>135</v>
      </c>
      <c r="I66" s="85"/>
      <c r="J66" s="85" t="s">
        <v>84</v>
      </c>
      <c r="K66" s="3"/>
      <c r="L66" s="139"/>
      <c r="M66" s="85"/>
      <c r="N66" s="139"/>
      <c r="O66" s="19"/>
      <c r="P66" s="19"/>
      <c r="Q66" s="21"/>
      <c r="R66" s="168"/>
    </row>
    <row r="67" spans="1:18" s="40" customFormat="1" ht="15" customHeight="1">
      <c r="A67" s="146"/>
      <c r="B67" s="47"/>
      <c r="C67" s="95"/>
      <c r="D67" s="48"/>
      <c r="E67" s="48"/>
      <c r="F67" s="48"/>
      <c r="G67" s="35"/>
      <c r="H67" s="38"/>
      <c r="I67" s="35"/>
      <c r="J67" s="35"/>
      <c r="K67" s="46"/>
      <c r="L67" s="139"/>
      <c r="M67" s="35"/>
      <c r="N67" s="139"/>
      <c r="O67" s="49"/>
      <c r="P67" s="49"/>
      <c r="Q67" s="39"/>
      <c r="R67" s="168"/>
    </row>
    <row r="68" spans="1:18" ht="39" customHeight="1">
      <c r="A68" s="146"/>
      <c r="B68" s="130" t="s">
        <v>201</v>
      </c>
      <c r="C68" s="160" t="s">
        <v>152</v>
      </c>
      <c r="D68" s="33" t="s">
        <v>203</v>
      </c>
      <c r="E68" s="33" t="s">
        <v>118</v>
      </c>
      <c r="F68" s="94" t="s">
        <v>205</v>
      </c>
      <c r="G68" s="85" t="s">
        <v>59</v>
      </c>
      <c r="H68" s="85">
        <v>117</v>
      </c>
      <c r="I68" s="138"/>
      <c r="J68" s="85" t="s">
        <v>85</v>
      </c>
      <c r="K68" s="3"/>
      <c r="L68" s="139"/>
      <c r="M68" s="85"/>
      <c r="N68" s="139"/>
      <c r="O68" s="19"/>
      <c r="P68" s="19"/>
      <c r="Q68" s="21"/>
      <c r="R68" s="168"/>
    </row>
    <row r="69" spans="1:18" ht="21" customHeight="1">
      <c r="A69" s="146"/>
      <c r="B69" s="166" t="s">
        <v>202</v>
      </c>
      <c r="C69" s="161"/>
      <c r="D69" s="157" t="s">
        <v>120</v>
      </c>
      <c r="E69" s="157" t="s">
        <v>118</v>
      </c>
      <c r="F69" s="139" t="s">
        <v>206</v>
      </c>
      <c r="G69" s="85" t="s">
        <v>51</v>
      </c>
      <c r="H69" s="85">
        <v>107</v>
      </c>
      <c r="I69" s="139"/>
      <c r="J69" s="22">
        <v>600</v>
      </c>
      <c r="K69" s="3"/>
      <c r="L69" s="139"/>
      <c r="M69" s="85"/>
      <c r="N69" s="139"/>
      <c r="O69" s="19"/>
      <c r="P69" s="19"/>
      <c r="Q69" s="21"/>
      <c r="R69" s="168"/>
    </row>
    <row r="70" spans="1:18" ht="47.25" customHeight="1">
      <c r="A70" s="146"/>
      <c r="B70" s="166"/>
      <c r="C70" s="161"/>
      <c r="D70" s="159"/>
      <c r="E70" s="159"/>
      <c r="F70" s="144"/>
      <c r="G70" s="98" t="s">
        <v>55</v>
      </c>
      <c r="H70" s="85">
        <v>15</v>
      </c>
      <c r="I70" s="144"/>
      <c r="J70" s="22">
        <v>90</v>
      </c>
      <c r="K70" s="3"/>
      <c r="L70" s="144"/>
      <c r="M70" s="85"/>
      <c r="N70" s="144"/>
      <c r="O70" s="19"/>
      <c r="P70" s="19"/>
      <c r="Q70" s="21"/>
      <c r="R70" s="169"/>
    </row>
    <row r="71" spans="1:18" ht="15" hidden="1" customHeight="1">
      <c r="A71" s="146"/>
      <c r="B71" s="129"/>
      <c r="C71" s="161"/>
      <c r="D71" s="31"/>
      <c r="E71" s="31"/>
      <c r="F71" s="19"/>
      <c r="G71" s="85" t="s">
        <v>60</v>
      </c>
      <c r="H71" s="10">
        <v>115</v>
      </c>
      <c r="I71" s="85"/>
      <c r="J71" s="85"/>
      <c r="K71" s="3"/>
      <c r="L71" s="85"/>
      <c r="M71" s="85"/>
      <c r="N71" s="16"/>
      <c r="O71" s="19"/>
      <c r="P71" s="19"/>
      <c r="Q71" s="21"/>
      <c r="R71" s="115"/>
    </row>
    <row r="72" spans="1:18">
      <c r="A72" s="151"/>
      <c r="B72" s="86"/>
      <c r="C72" s="91"/>
      <c r="D72" s="31"/>
      <c r="E72" s="31"/>
      <c r="F72" s="19"/>
      <c r="G72" s="85" t="s">
        <v>60</v>
      </c>
      <c r="H72" s="85">
        <v>122</v>
      </c>
      <c r="I72" s="85"/>
      <c r="J72" s="85" t="s">
        <v>86</v>
      </c>
      <c r="K72" s="3"/>
      <c r="L72" s="85"/>
      <c r="M72" s="85"/>
      <c r="N72" s="16"/>
      <c r="O72" s="19"/>
      <c r="P72" s="19"/>
      <c r="Q72" s="21"/>
      <c r="R72" s="115"/>
    </row>
    <row r="73" spans="1:18" s="40" customFormat="1">
      <c r="A73" s="111"/>
      <c r="B73" s="35"/>
      <c r="C73" s="96"/>
      <c r="D73" s="51"/>
      <c r="E73" s="51"/>
      <c r="F73" s="35"/>
      <c r="G73" s="35"/>
      <c r="H73" s="52"/>
      <c r="I73" s="39"/>
      <c r="J73" s="53"/>
      <c r="K73" s="39"/>
      <c r="L73" s="35"/>
      <c r="M73" s="35"/>
      <c r="N73" s="50"/>
      <c r="O73" s="41"/>
      <c r="P73" s="41"/>
      <c r="Q73" s="39"/>
      <c r="R73" s="112"/>
    </row>
    <row r="74" spans="1:18" ht="15" customHeight="1">
      <c r="A74" s="188">
        <v>5</v>
      </c>
      <c r="B74" s="186" t="s">
        <v>104</v>
      </c>
      <c r="C74" s="160" t="s">
        <v>149</v>
      </c>
      <c r="D74" s="148" t="s">
        <v>126</v>
      </c>
      <c r="E74" s="148" t="s">
        <v>127</v>
      </c>
      <c r="F74" s="138" t="s">
        <v>154</v>
      </c>
      <c r="G74" s="85" t="s">
        <v>45</v>
      </c>
      <c r="H74" s="17">
        <v>118</v>
      </c>
      <c r="I74" s="138"/>
      <c r="J74" s="6">
        <v>690</v>
      </c>
      <c r="K74" s="27"/>
      <c r="L74" s="186" t="s">
        <v>175</v>
      </c>
      <c r="M74" s="85"/>
      <c r="N74" s="138" t="s">
        <v>166</v>
      </c>
      <c r="O74" s="70"/>
      <c r="P74" s="70"/>
      <c r="Q74" s="21"/>
      <c r="R74" s="170" t="s">
        <v>80</v>
      </c>
    </row>
    <row r="75" spans="1:18">
      <c r="A75" s="188"/>
      <c r="B75" s="186"/>
      <c r="C75" s="161"/>
      <c r="D75" s="155"/>
      <c r="E75" s="155"/>
      <c r="F75" s="139"/>
      <c r="G75" s="98" t="s">
        <v>20</v>
      </c>
      <c r="H75" s="17">
        <v>20</v>
      </c>
      <c r="I75" s="139"/>
      <c r="J75" s="6">
        <v>120</v>
      </c>
      <c r="K75" s="3"/>
      <c r="L75" s="186"/>
      <c r="M75" s="85"/>
      <c r="N75" s="139"/>
      <c r="O75" s="70"/>
      <c r="P75" s="70"/>
      <c r="Q75" s="21"/>
      <c r="R75" s="170"/>
    </row>
    <row r="76" spans="1:18">
      <c r="A76" s="188"/>
      <c r="B76" s="186"/>
      <c r="C76" s="161"/>
      <c r="D76" s="155"/>
      <c r="E76" s="155"/>
      <c r="F76" s="139"/>
      <c r="G76" s="98" t="s">
        <v>21</v>
      </c>
      <c r="H76" s="17">
        <v>4</v>
      </c>
      <c r="I76" s="139"/>
      <c r="J76" s="6">
        <v>18</v>
      </c>
      <c r="K76" s="3"/>
      <c r="L76" s="186"/>
      <c r="M76" s="85"/>
      <c r="N76" s="139"/>
      <c r="O76" s="70"/>
      <c r="P76" s="70"/>
      <c r="Q76" s="21"/>
      <c r="R76" s="170"/>
    </row>
    <row r="77" spans="1:18" ht="33" customHeight="1">
      <c r="A77" s="188"/>
      <c r="B77" s="186"/>
      <c r="C77" s="161"/>
      <c r="D77" s="156"/>
      <c r="E77" s="156"/>
      <c r="F77" s="139"/>
      <c r="G77" s="98" t="s">
        <v>22</v>
      </c>
      <c r="H77" s="17">
        <v>23</v>
      </c>
      <c r="I77" s="144"/>
      <c r="J77" s="6">
        <v>138</v>
      </c>
      <c r="K77" s="3"/>
      <c r="L77" s="186"/>
      <c r="M77" s="85"/>
      <c r="N77" s="139"/>
      <c r="O77" s="70"/>
      <c r="P77" s="70"/>
      <c r="Q77" s="21"/>
      <c r="R77" s="170"/>
    </row>
    <row r="78" spans="1:18" ht="15" hidden="1" customHeight="1">
      <c r="A78" s="188"/>
      <c r="B78" s="186"/>
      <c r="C78" s="161"/>
      <c r="D78" s="32"/>
      <c r="E78" s="32"/>
      <c r="F78" s="144"/>
      <c r="G78" s="85" t="s">
        <v>61</v>
      </c>
      <c r="H78" s="8">
        <v>161</v>
      </c>
      <c r="I78" s="2"/>
      <c r="J78" s="2"/>
      <c r="K78" s="3"/>
      <c r="L78" s="186"/>
      <c r="M78" s="85"/>
      <c r="N78" s="139"/>
      <c r="O78" s="70"/>
      <c r="P78" s="70"/>
      <c r="Q78" s="21"/>
      <c r="R78" s="115"/>
    </row>
    <row r="79" spans="1:18">
      <c r="A79" s="113"/>
      <c r="B79" s="73"/>
      <c r="C79" s="92"/>
      <c r="D79" s="73"/>
      <c r="E79" s="73"/>
      <c r="F79" s="73"/>
      <c r="G79" s="73" t="s">
        <v>61</v>
      </c>
      <c r="H79" s="73">
        <v>165</v>
      </c>
      <c r="I79" s="73"/>
      <c r="J79" s="73" t="s">
        <v>90</v>
      </c>
      <c r="K79" s="73"/>
      <c r="L79" s="73"/>
      <c r="M79" s="73"/>
      <c r="N79" s="144"/>
      <c r="O79" s="73"/>
      <c r="P79" s="73"/>
      <c r="Q79" s="21"/>
      <c r="R79" s="115"/>
    </row>
    <row r="80" spans="1:18" s="40" customFormat="1" ht="19.5" customHeight="1">
      <c r="A80" s="114"/>
      <c r="B80" s="35"/>
      <c r="C80" s="35"/>
      <c r="D80" s="36"/>
      <c r="E80" s="36"/>
      <c r="F80" s="35"/>
      <c r="G80" s="35"/>
      <c r="H80" s="38"/>
      <c r="I80" s="35"/>
      <c r="J80" s="35"/>
      <c r="K80" s="35"/>
      <c r="L80" s="35"/>
      <c r="M80" s="35"/>
      <c r="N80" s="35"/>
      <c r="O80" s="35"/>
      <c r="P80" s="35"/>
      <c r="Q80" s="39"/>
      <c r="R80" s="112"/>
    </row>
    <row r="81" spans="1:18" ht="30.75" customHeight="1">
      <c r="A81" s="145">
        <v>6</v>
      </c>
      <c r="B81" s="138" t="s">
        <v>102</v>
      </c>
      <c r="C81" s="152" t="s">
        <v>149</v>
      </c>
      <c r="D81" s="148" t="s">
        <v>121</v>
      </c>
      <c r="E81" s="148" t="s">
        <v>122</v>
      </c>
      <c r="F81" s="190" t="s">
        <v>158</v>
      </c>
      <c r="G81" s="85" t="s">
        <v>35</v>
      </c>
      <c r="H81" s="17">
        <v>60</v>
      </c>
      <c r="I81" s="138"/>
      <c r="J81" s="17" t="s">
        <v>87</v>
      </c>
      <c r="K81" s="3"/>
      <c r="L81" s="186" t="s">
        <v>176</v>
      </c>
      <c r="M81" s="85"/>
      <c r="N81" s="138" t="s">
        <v>167</v>
      </c>
      <c r="O81" s="70"/>
      <c r="P81" s="70"/>
      <c r="Q81" s="21"/>
      <c r="R81" s="170" t="s">
        <v>80</v>
      </c>
    </row>
    <row r="82" spans="1:18" ht="15" customHeight="1">
      <c r="A82" s="146"/>
      <c r="B82" s="139"/>
      <c r="C82" s="153"/>
      <c r="D82" s="149"/>
      <c r="E82" s="149"/>
      <c r="F82" s="140"/>
      <c r="G82" s="98" t="s">
        <v>49</v>
      </c>
      <c r="H82" s="17">
        <v>18</v>
      </c>
      <c r="I82" s="139"/>
      <c r="J82" s="71">
        <v>108</v>
      </c>
      <c r="K82" s="3"/>
      <c r="L82" s="186"/>
      <c r="M82" s="85"/>
      <c r="N82" s="139"/>
      <c r="O82" s="70"/>
      <c r="P82" s="70"/>
      <c r="Q82" s="21"/>
      <c r="R82" s="170"/>
    </row>
    <row r="83" spans="1:18" ht="15" customHeight="1">
      <c r="A83" s="146"/>
      <c r="B83" s="139"/>
      <c r="C83" s="153"/>
      <c r="D83" s="149"/>
      <c r="E83" s="149"/>
      <c r="F83" s="140"/>
      <c r="G83" s="98" t="s">
        <v>47</v>
      </c>
      <c r="H83" s="17">
        <v>18</v>
      </c>
      <c r="I83" s="139"/>
      <c r="J83" s="71">
        <v>108</v>
      </c>
      <c r="K83" s="3"/>
      <c r="L83" s="186"/>
      <c r="M83" s="85"/>
      <c r="N83" s="139"/>
      <c r="O83" s="70"/>
      <c r="P83" s="70"/>
      <c r="Q83" s="21"/>
      <c r="R83" s="170"/>
    </row>
    <row r="84" spans="1:18" ht="15.75" customHeight="1" thickBot="1">
      <c r="A84" s="146"/>
      <c r="B84" s="139"/>
      <c r="C84" s="153"/>
      <c r="D84" s="149"/>
      <c r="E84" s="149"/>
      <c r="F84" s="140"/>
      <c r="G84" s="133" t="s">
        <v>41</v>
      </c>
      <c r="H84" s="17">
        <v>17</v>
      </c>
      <c r="I84" s="139"/>
      <c r="J84" s="71">
        <v>102</v>
      </c>
      <c r="K84" s="3"/>
      <c r="L84" s="186"/>
      <c r="M84" s="85"/>
      <c r="N84" s="139"/>
      <c r="O84" s="70"/>
      <c r="P84" s="70"/>
      <c r="Q84" s="21"/>
      <c r="R84" s="170"/>
    </row>
    <row r="85" spans="1:18" ht="16.5" customHeight="1" thickTop="1" thickBot="1">
      <c r="A85" s="146"/>
      <c r="B85" s="139"/>
      <c r="C85" s="153"/>
      <c r="D85" s="149"/>
      <c r="E85" s="149"/>
      <c r="F85" s="140"/>
      <c r="G85" s="136" t="s">
        <v>46</v>
      </c>
      <c r="H85" s="132">
        <v>23</v>
      </c>
      <c r="I85" s="144"/>
      <c r="J85" s="71">
        <v>138</v>
      </c>
      <c r="K85" s="3"/>
      <c r="L85" s="186"/>
      <c r="M85" s="85"/>
      <c r="N85" s="144"/>
      <c r="O85" s="70"/>
      <c r="P85" s="70"/>
      <c r="Q85" s="21"/>
      <c r="R85" s="170"/>
    </row>
    <row r="86" spans="1:18" ht="15" hidden="1" customHeight="1">
      <c r="A86" s="146"/>
      <c r="B86" s="139"/>
      <c r="C86" s="153"/>
      <c r="D86" s="149"/>
      <c r="E86" s="149"/>
      <c r="F86" s="140"/>
      <c r="G86" s="134" t="s">
        <v>60</v>
      </c>
      <c r="H86" s="11">
        <v>137</v>
      </c>
      <c r="I86" s="12"/>
      <c r="J86" s="12"/>
      <c r="K86" s="3"/>
      <c r="L86" s="186"/>
      <c r="M86" s="85"/>
      <c r="N86" s="16"/>
      <c r="O86" s="70"/>
      <c r="P86" s="70"/>
      <c r="Q86" s="21"/>
      <c r="R86" s="115"/>
    </row>
    <row r="87" spans="1:18" ht="15.75" thickTop="1">
      <c r="A87" s="151"/>
      <c r="B87" s="144"/>
      <c r="C87" s="154"/>
      <c r="D87" s="150"/>
      <c r="E87" s="150"/>
      <c r="F87" s="191"/>
      <c r="G87" s="12" t="s">
        <v>60</v>
      </c>
      <c r="H87" s="12">
        <v>136</v>
      </c>
      <c r="I87" s="12"/>
      <c r="J87" s="12" t="s">
        <v>91</v>
      </c>
      <c r="K87" s="3"/>
      <c r="L87" s="85"/>
      <c r="M87" s="85"/>
      <c r="N87" s="70"/>
      <c r="O87" s="70"/>
      <c r="P87" s="70"/>
      <c r="Q87" s="21"/>
      <c r="R87" s="115"/>
    </row>
    <row r="88" spans="1:18">
      <c r="A88" s="114"/>
      <c r="B88" s="35"/>
      <c r="C88" s="35"/>
      <c r="D88" s="36"/>
      <c r="E88" s="36"/>
      <c r="F88" s="35"/>
      <c r="G88" s="35"/>
      <c r="H88" s="38"/>
      <c r="I88" s="35"/>
      <c r="J88" s="35"/>
      <c r="K88" s="64"/>
      <c r="L88" s="35"/>
      <c r="M88" s="35"/>
      <c r="N88" s="35"/>
      <c r="O88" s="35"/>
      <c r="P88" s="35"/>
      <c r="Q88" s="39"/>
      <c r="R88" s="118"/>
    </row>
    <row r="89" spans="1:18" ht="38.25" customHeight="1">
      <c r="A89" s="188">
        <v>7</v>
      </c>
      <c r="B89" s="186" t="s">
        <v>105</v>
      </c>
      <c r="C89" s="160" t="s">
        <v>149</v>
      </c>
      <c r="D89" s="148" t="s">
        <v>128</v>
      </c>
      <c r="E89" s="148" t="s">
        <v>122</v>
      </c>
      <c r="F89" s="141" t="s">
        <v>157</v>
      </c>
      <c r="G89" s="85" t="s">
        <v>5</v>
      </c>
      <c r="H89" s="17">
        <v>63</v>
      </c>
      <c r="I89" s="141"/>
      <c r="J89" s="73">
        <v>372</v>
      </c>
      <c r="K89" s="27"/>
      <c r="L89" s="186" t="s">
        <v>177</v>
      </c>
      <c r="M89" s="85"/>
      <c r="N89" s="138" t="s">
        <v>168</v>
      </c>
      <c r="O89" s="73"/>
      <c r="P89" s="73"/>
      <c r="Q89" s="21"/>
      <c r="R89" s="170" t="s">
        <v>80</v>
      </c>
    </row>
    <row r="90" spans="1:18" ht="38.25" customHeight="1">
      <c r="A90" s="188"/>
      <c r="B90" s="186"/>
      <c r="C90" s="160"/>
      <c r="D90" s="149"/>
      <c r="E90" s="149"/>
      <c r="F90" s="142"/>
      <c r="G90" s="98" t="s">
        <v>54</v>
      </c>
      <c r="H90" s="17">
        <v>25</v>
      </c>
      <c r="I90" s="142"/>
      <c r="J90" s="6">
        <v>150</v>
      </c>
      <c r="K90" s="4"/>
      <c r="L90" s="186"/>
      <c r="M90" s="85"/>
      <c r="N90" s="139"/>
      <c r="O90" s="73"/>
      <c r="P90" s="73"/>
      <c r="Q90" s="21"/>
      <c r="R90" s="170"/>
    </row>
    <row r="91" spans="1:18" ht="38.25" customHeight="1">
      <c r="A91" s="188"/>
      <c r="B91" s="186"/>
      <c r="C91" s="160"/>
      <c r="D91" s="149"/>
      <c r="E91" s="149"/>
      <c r="F91" s="142"/>
      <c r="G91" s="98" t="s">
        <v>1</v>
      </c>
      <c r="H91" s="17">
        <v>26</v>
      </c>
      <c r="I91" s="142"/>
      <c r="J91" s="6">
        <v>300</v>
      </c>
      <c r="K91" s="3"/>
      <c r="L91" s="186"/>
      <c r="M91" s="85"/>
      <c r="N91" s="139"/>
      <c r="O91" s="73"/>
      <c r="P91" s="73"/>
      <c r="Q91" s="21"/>
      <c r="R91" s="170"/>
    </row>
    <row r="92" spans="1:18" ht="15" customHeight="1">
      <c r="A92" s="188"/>
      <c r="B92" s="186"/>
      <c r="C92" s="189"/>
      <c r="D92" s="149"/>
      <c r="E92" s="149"/>
      <c r="F92" s="142"/>
      <c r="G92" s="85" t="s">
        <v>3</v>
      </c>
      <c r="H92" s="17">
        <v>52</v>
      </c>
      <c r="I92" s="142"/>
      <c r="J92" s="71">
        <v>150</v>
      </c>
      <c r="K92" s="3"/>
      <c r="L92" s="186"/>
      <c r="M92" s="85"/>
      <c r="N92" s="139"/>
      <c r="O92" s="70"/>
      <c r="P92" s="70"/>
      <c r="Q92" s="21"/>
      <c r="R92" s="170"/>
    </row>
    <row r="93" spans="1:18" ht="15" customHeight="1">
      <c r="A93" s="188"/>
      <c r="B93" s="186"/>
      <c r="C93" s="189"/>
      <c r="D93" s="149"/>
      <c r="E93" s="149"/>
      <c r="F93" s="142"/>
      <c r="G93" s="85" t="s">
        <v>4</v>
      </c>
      <c r="H93" s="17">
        <v>8</v>
      </c>
      <c r="I93" s="142"/>
      <c r="J93" s="6">
        <v>48</v>
      </c>
      <c r="K93" s="3"/>
      <c r="L93" s="186"/>
      <c r="M93" s="85"/>
      <c r="N93" s="139"/>
      <c r="O93" s="70"/>
      <c r="P93" s="70"/>
      <c r="Q93" s="21"/>
      <c r="R93" s="170"/>
    </row>
    <row r="94" spans="1:18">
      <c r="A94" s="188"/>
      <c r="B94" s="186"/>
      <c r="C94" s="189"/>
      <c r="D94" s="149"/>
      <c r="E94" s="149"/>
      <c r="F94" s="142"/>
      <c r="G94" s="85" t="s">
        <v>2</v>
      </c>
      <c r="H94" s="17">
        <v>6</v>
      </c>
      <c r="I94" s="143"/>
      <c r="J94" s="6">
        <v>36</v>
      </c>
      <c r="K94" s="3"/>
      <c r="L94" s="186"/>
      <c r="M94" s="85"/>
      <c r="N94" s="139"/>
      <c r="O94" s="70"/>
      <c r="P94" s="70"/>
      <c r="Q94" s="21"/>
      <c r="R94" s="170"/>
    </row>
    <row r="95" spans="1:18">
      <c r="A95" s="188"/>
      <c r="B95" s="186"/>
      <c r="C95" s="189"/>
      <c r="D95" s="149"/>
      <c r="E95" s="149"/>
      <c r="F95" s="143"/>
      <c r="G95" s="73" t="s">
        <v>61</v>
      </c>
      <c r="H95" s="65">
        <v>180</v>
      </c>
      <c r="I95" s="21"/>
      <c r="J95" s="28" t="s">
        <v>95</v>
      </c>
      <c r="K95" s="21"/>
      <c r="L95" s="186"/>
      <c r="M95" s="85"/>
      <c r="N95" s="144"/>
      <c r="O95" s="70"/>
      <c r="P95" s="70"/>
      <c r="Q95" s="21"/>
      <c r="R95" s="170"/>
    </row>
    <row r="96" spans="1:18" s="40" customFormat="1">
      <c r="A96" s="116"/>
      <c r="B96" s="56"/>
      <c r="C96" s="56"/>
      <c r="D96" s="56"/>
      <c r="E96" s="56"/>
      <c r="F96" s="61"/>
      <c r="G96" s="127"/>
      <c r="H96" s="57"/>
      <c r="I96" s="58"/>
      <c r="J96" s="59"/>
      <c r="K96" s="60"/>
      <c r="L96" s="61"/>
      <c r="M96" s="61"/>
      <c r="N96" s="61"/>
      <c r="O96" s="61"/>
      <c r="P96" s="61"/>
      <c r="Q96" s="62"/>
      <c r="R96" s="117"/>
    </row>
    <row r="97" spans="1:18" ht="29.25" customHeight="1">
      <c r="A97" s="188">
        <v>8</v>
      </c>
      <c r="B97" s="186" t="s">
        <v>101</v>
      </c>
      <c r="C97" s="160" t="s">
        <v>149</v>
      </c>
      <c r="D97" s="148" t="s">
        <v>116</v>
      </c>
      <c r="E97" s="148" t="s">
        <v>117</v>
      </c>
      <c r="F97" s="138" t="s">
        <v>155</v>
      </c>
      <c r="G97" s="2" t="s">
        <v>30</v>
      </c>
      <c r="H97" s="17">
        <v>114</v>
      </c>
      <c r="I97" s="138"/>
      <c r="J97" s="71">
        <v>684</v>
      </c>
      <c r="K97" s="3"/>
      <c r="L97" s="138" t="s">
        <v>135</v>
      </c>
      <c r="M97" s="85"/>
      <c r="N97" s="138" t="s">
        <v>169</v>
      </c>
      <c r="O97" s="70"/>
      <c r="P97" s="70"/>
      <c r="Q97" s="21"/>
      <c r="R97" s="170" t="s">
        <v>80</v>
      </c>
    </row>
    <row r="98" spans="1:18" ht="33.75" customHeight="1">
      <c r="A98" s="188"/>
      <c r="B98" s="186"/>
      <c r="C98" s="189"/>
      <c r="D98" s="156"/>
      <c r="E98" s="156"/>
      <c r="F98" s="139"/>
      <c r="G98" s="98" t="s">
        <v>31</v>
      </c>
      <c r="H98" s="17">
        <v>30</v>
      </c>
      <c r="I98" s="144"/>
      <c r="J98" s="6">
        <v>174</v>
      </c>
      <c r="K98" s="3"/>
      <c r="L98" s="139"/>
      <c r="M98" s="85"/>
      <c r="N98" s="144"/>
      <c r="O98" s="70"/>
      <c r="P98" s="70"/>
      <c r="Q98" s="21"/>
      <c r="R98" s="170"/>
    </row>
    <row r="99" spans="1:18" ht="28.5" hidden="1" customHeight="1">
      <c r="A99" s="188"/>
      <c r="B99" s="186"/>
      <c r="C99" s="189"/>
      <c r="D99" s="32"/>
      <c r="E99" s="32"/>
      <c r="F99" s="144"/>
      <c r="G99" s="2" t="s">
        <v>61</v>
      </c>
      <c r="H99" s="8">
        <v>143</v>
      </c>
      <c r="I99" s="2"/>
      <c r="J99" s="2"/>
      <c r="K99" s="3"/>
      <c r="L99" s="63"/>
      <c r="M99" s="85"/>
      <c r="N99" s="16"/>
      <c r="O99" s="70"/>
      <c r="P99" s="70"/>
      <c r="Q99" s="21"/>
      <c r="R99" s="115"/>
    </row>
    <row r="100" spans="1:18" s="40" customFormat="1" ht="17.25" customHeight="1">
      <c r="A100" s="111"/>
      <c r="B100" s="55"/>
      <c r="C100" s="97"/>
      <c r="D100" s="54"/>
      <c r="E100" s="54"/>
      <c r="F100" s="35"/>
      <c r="G100" s="35"/>
      <c r="H100" s="44"/>
      <c r="I100" s="35"/>
      <c r="J100" s="45"/>
      <c r="K100" s="46"/>
      <c r="L100" s="80"/>
      <c r="M100" s="35"/>
      <c r="N100" s="50"/>
      <c r="O100" s="41"/>
      <c r="P100" s="41"/>
      <c r="Q100" s="39"/>
      <c r="R100" s="118"/>
    </row>
    <row r="101" spans="1:18" ht="33" customHeight="1">
      <c r="A101" s="182">
        <v>9</v>
      </c>
      <c r="B101" s="138" t="s">
        <v>103</v>
      </c>
      <c r="C101" s="176" t="s">
        <v>149</v>
      </c>
      <c r="D101" s="179" t="s">
        <v>124</v>
      </c>
      <c r="E101" s="179" t="s">
        <v>125</v>
      </c>
      <c r="F101" s="138" t="s">
        <v>156</v>
      </c>
      <c r="G101" s="2" t="s">
        <v>9</v>
      </c>
      <c r="H101" s="17">
        <v>112</v>
      </c>
      <c r="I101" s="85"/>
      <c r="J101" s="17">
        <v>678</v>
      </c>
      <c r="K101" s="3"/>
      <c r="L101" s="186" t="s">
        <v>179</v>
      </c>
      <c r="M101" s="85"/>
      <c r="N101" s="138" t="s">
        <v>170</v>
      </c>
      <c r="O101" s="6"/>
      <c r="P101" s="6"/>
      <c r="Q101" s="21"/>
      <c r="R101" s="170" t="s">
        <v>80</v>
      </c>
    </row>
    <row r="102" spans="1:18" ht="15" customHeight="1">
      <c r="A102" s="183"/>
      <c r="B102" s="139"/>
      <c r="C102" s="177"/>
      <c r="D102" s="180"/>
      <c r="E102" s="180"/>
      <c r="F102" s="139"/>
      <c r="G102" s="2" t="s">
        <v>10</v>
      </c>
      <c r="H102" s="17">
        <v>25</v>
      </c>
      <c r="I102" s="71"/>
      <c r="J102" s="17">
        <v>150</v>
      </c>
      <c r="K102" s="3"/>
      <c r="L102" s="186"/>
      <c r="M102" s="85"/>
      <c r="N102" s="139"/>
      <c r="O102" s="6"/>
      <c r="P102" s="6"/>
      <c r="Q102" s="21"/>
      <c r="R102" s="170"/>
    </row>
    <row r="103" spans="1:18" ht="15" customHeight="1">
      <c r="A103" s="183"/>
      <c r="B103" s="139"/>
      <c r="C103" s="177"/>
      <c r="D103" s="180"/>
      <c r="E103" s="180"/>
      <c r="F103" s="139"/>
      <c r="G103" s="83" t="s">
        <v>11</v>
      </c>
      <c r="H103" s="17">
        <v>11</v>
      </c>
      <c r="I103" s="71"/>
      <c r="J103" s="18">
        <v>66</v>
      </c>
      <c r="K103" s="3"/>
      <c r="L103" s="186"/>
      <c r="M103" s="85"/>
      <c r="N103" s="144"/>
      <c r="O103" s="6"/>
      <c r="P103" s="6"/>
      <c r="Q103" s="21"/>
      <c r="R103" s="170"/>
    </row>
    <row r="104" spans="1:18" ht="32.25" hidden="1" customHeight="1">
      <c r="A104" s="183"/>
      <c r="B104" s="139"/>
      <c r="C104" s="177"/>
      <c r="D104" s="180"/>
      <c r="E104" s="180"/>
      <c r="F104" s="139"/>
      <c r="G104" s="2" t="s">
        <v>61</v>
      </c>
      <c r="H104" s="8">
        <f>SUM(H101:H103)</f>
        <v>148</v>
      </c>
      <c r="I104" s="2"/>
      <c r="J104" s="2"/>
      <c r="K104" s="3"/>
      <c r="L104" s="186"/>
      <c r="M104" s="85"/>
      <c r="N104" s="16"/>
      <c r="O104" s="6"/>
      <c r="P104" s="6"/>
      <c r="Q104" s="21"/>
      <c r="R104" s="115"/>
    </row>
    <row r="105" spans="1:18" ht="42" customHeight="1">
      <c r="A105" s="184"/>
      <c r="B105" s="144"/>
      <c r="C105" s="178"/>
      <c r="D105" s="181"/>
      <c r="E105" s="181"/>
      <c r="F105" s="144"/>
      <c r="G105" s="73" t="s">
        <v>60</v>
      </c>
      <c r="H105" s="73">
        <v>148</v>
      </c>
      <c r="I105" s="73"/>
      <c r="J105" s="73" t="s">
        <v>89</v>
      </c>
      <c r="K105" s="27"/>
      <c r="L105" s="73"/>
      <c r="M105" s="73"/>
      <c r="N105" s="73"/>
      <c r="O105" s="73"/>
      <c r="P105" s="73"/>
      <c r="Q105" s="21"/>
      <c r="R105" s="115"/>
    </row>
    <row r="106" spans="1:18" s="40" customFormat="1" ht="14.25" customHeight="1">
      <c r="A106" s="128"/>
      <c r="B106" s="36"/>
      <c r="C106" s="43"/>
      <c r="D106" s="54"/>
      <c r="E106" s="54"/>
      <c r="F106" s="39"/>
      <c r="G106" s="53"/>
      <c r="H106" s="52"/>
      <c r="I106" s="39"/>
      <c r="J106" s="53"/>
      <c r="K106" s="39"/>
      <c r="L106" s="118"/>
      <c r="M106" s="39"/>
      <c r="N106" s="138" t="s">
        <v>171</v>
      </c>
      <c r="O106" s="39"/>
      <c r="P106" s="39"/>
      <c r="Q106" s="39"/>
      <c r="R106" s="118"/>
    </row>
    <row r="107" spans="1:18" ht="25.5" customHeight="1">
      <c r="A107" s="145">
        <v>10</v>
      </c>
      <c r="B107" s="138" t="s">
        <v>107</v>
      </c>
      <c r="C107" s="160" t="s">
        <v>149</v>
      </c>
      <c r="D107" s="148" t="s">
        <v>131</v>
      </c>
      <c r="E107" s="148" t="s">
        <v>136</v>
      </c>
      <c r="F107" s="138" t="s">
        <v>161</v>
      </c>
      <c r="G107" s="2" t="s">
        <v>40</v>
      </c>
      <c r="H107" s="17">
        <v>62</v>
      </c>
      <c r="I107" s="138"/>
      <c r="J107" s="71">
        <v>366</v>
      </c>
      <c r="K107" s="3"/>
      <c r="L107" s="139" t="s">
        <v>178</v>
      </c>
      <c r="M107" s="85"/>
      <c r="N107" s="139"/>
      <c r="O107" s="70"/>
      <c r="P107" s="70"/>
      <c r="Q107" s="21"/>
      <c r="R107" s="167" t="s">
        <v>80</v>
      </c>
    </row>
    <row r="108" spans="1:18" ht="15" customHeight="1">
      <c r="A108" s="146"/>
      <c r="B108" s="139"/>
      <c r="C108" s="161"/>
      <c r="D108" s="155"/>
      <c r="E108" s="155"/>
      <c r="F108" s="139"/>
      <c r="G108" s="98" t="s">
        <v>42</v>
      </c>
      <c r="H108" s="17">
        <v>25</v>
      </c>
      <c r="I108" s="139"/>
      <c r="J108" s="71">
        <v>150</v>
      </c>
      <c r="K108" s="3"/>
      <c r="L108" s="139"/>
      <c r="M108" s="85"/>
      <c r="N108" s="139"/>
      <c r="O108" s="70"/>
      <c r="P108" s="70"/>
      <c r="Q108" s="21"/>
      <c r="R108" s="168"/>
    </row>
    <row r="109" spans="1:18" ht="30.75" customHeight="1">
      <c r="A109" s="146"/>
      <c r="B109" s="139"/>
      <c r="C109" s="161"/>
      <c r="D109" s="155"/>
      <c r="E109" s="155"/>
      <c r="F109" s="139"/>
      <c r="G109" s="98" t="s">
        <v>43</v>
      </c>
      <c r="H109" s="17">
        <v>23</v>
      </c>
      <c r="I109" s="139"/>
      <c r="J109" s="71">
        <v>138</v>
      </c>
      <c r="K109" s="3"/>
      <c r="L109" s="139"/>
      <c r="M109" s="85"/>
      <c r="N109" s="139"/>
      <c r="O109" s="70"/>
      <c r="P109" s="70"/>
      <c r="Q109" s="21"/>
      <c r="R109" s="168"/>
    </row>
    <row r="110" spans="1:18" ht="23.25" hidden="1" customHeight="1">
      <c r="A110" s="146"/>
      <c r="B110" s="139"/>
      <c r="C110" s="161"/>
      <c r="D110" s="155"/>
      <c r="E110" s="155"/>
      <c r="F110" s="139"/>
      <c r="G110" s="85" t="s">
        <v>60</v>
      </c>
      <c r="H110" s="8">
        <f>SUM(H107:H109)</f>
        <v>110</v>
      </c>
      <c r="I110" s="139"/>
      <c r="J110" s="2"/>
      <c r="K110" s="3"/>
      <c r="L110" s="139"/>
      <c r="M110" s="85"/>
      <c r="N110" s="139"/>
      <c r="O110" s="70"/>
      <c r="P110" s="70"/>
      <c r="Q110" s="21"/>
      <c r="R110" s="168"/>
    </row>
    <row r="111" spans="1:18" ht="23.25" customHeight="1">
      <c r="A111" s="146"/>
      <c r="B111" s="144"/>
      <c r="C111" s="161"/>
      <c r="D111" s="156"/>
      <c r="E111" s="156"/>
      <c r="F111" s="144"/>
      <c r="G111" s="85" t="s">
        <v>60</v>
      </c>
      <c r="H111" s="2">
        <v>110</v>
      </c>
      <c r="I111" s="144"/>
      <c r="J111" s="2" t="s">
        <v>97</v>
      </c>
      <c r="K111" s="3"/>
      <c r="L111" s="139"/>
      <c r="M111" s="85"/>
      <c r="N111" s="139"/>
      <c r="O111" s="70"/>
      <c r="P111" s="70"/>
      <c r="Q111" s="21"/>
      <c r="R111" s="168"/>
    </row>
    <row r="112" spans="1:18" s="40" customFormat="1" ht="16.5" customHeight="1">
      <c r="A112" s="146"/>
      <c r="B112" s="35"/>
      <c r="C112" s="42"/>
      <c r="D112" s="42"/>
      <c r="E112" s="42"/>
      <c r="F112" s="41"/>
      <c r="G112" s="45"/>
      <c r="H112" s="44"/>
      <c r="I112" s="45"/>
      <c r="J112" s="45"/>
      <c r="K112" s="46"/>
      <c r="L112" s="139"/>
      <c r="M112" s="35"/>
      <c r="N112" s="139"/>
      <c r="O112" s="41"/>
      <c r="P112" s="41"/>
      <c r="Q112" s="39"/>
      <c r="R112" s="168"/>
    </row>
    <row r="113" spans="1:20" ht="32.25" customHeight="1">
      <c r="A113" s="146"/>
      <c r="B113" s="141" t="s">
        <v>145</v>
      </c>
      <c r="C113" s="163" t="s">
        <v>159</v>
      </c>
      <c r="D113" s="141" t="s">
        <v>132</v>
      </c>
      <c r="E113" s="141" t="s">
        <v>133</v>
      </c>
      <c r="F113" s="141" t="s">
        <v>160</v>
      </c>
      <c r="G113" s="85" t="s">
        <v>46</v>
      </c>
      <c r="H113" s="17">
        <v>39</v>
      </c>
      <c r="I113" s="138"/>
      <c r="J113" s="71">
        <v>240</v>
      </c>
      <c r="K113" s="3"/>
      <c r="L113" s="139"/>
      <c r="M113" s="22"/>
      <c r="N113" s="139"/>
      <c r="O113" s="70"/>
      <c r="P113" s="70"/>
      <c r="Q113" s="21"/>
      <c r="R113" s="168"/>
    </row>
    <row r="114" spans="1:20" ht="15" customHeight="1">
      <c r="A114" s="146"/>
      <c r="B114" s="142"/>
      <c r="C114" s="164"/>
      <c r="D114" s="142"/>
      <c r="E114" s="142"/>
      <c r="F114" s="142"/>
      <c r="G114" s="98" t="s">
        <v>48</v>
      </c>
      <c r="H114" s="17">
        <v>23</v>
      </c>
      <c r="I114" s="139"/>
      <c r="J114" s="71">
        <v>138</v>
      </c>
      <c r="K114" s="3"/>
      <c r="L114" s="139"/>
      <c r="M114" s="72"/>
      <c r="N114" s="139"/>
      <c r="O114" s="70"/>
      <c r="P114" s="70"/>
      <c r="Q114" s="21"/>
      <c r="R114" s="168"/>
    </row>
    <row r="115" spans="1:20" ht="15" customHeight="1">
      <c r="A115" s="146"/>
      <c r="B115" s="142"/>
      <c r="C115" s="164"/>
      <c r="D115" s="142"/>
      <c r="E115" s="142"/>
      <c r="F115" s="142"/>
      <c r="G115" s="98" t="s">
        <v>50</v>
      </c>
      <c r="H115" s="17">
        <v>35</v>
      </c>
      <c r="I115" s="139"/>
      <c r="J115" s="71">
        <v>216</v>
      </c>
      <c r="K115" s="3"/>
      <c r="L115" s="139"/>
      <c r="M115" s="72"/>
      <c r="N115" s="139"/>
      <c r="O115" s="70"/>
      <c r="P115" s="70"/>
      <c r="Q115" s="21"/>
      <c r="R115" s="168"/>
    </row>
    <row r="116" spans="1:20" ht="15" customHeight="1">
      <c r="A116" s="146"/>
      <c r="B116" s="142"/>
      <c r="C116" s="164"/>
      <c r="D116" s="142"/>
      <c r="E116" s="142"/>
      <c r="F116" s="142"/>
      <c r="G116" s="98" t="s">
        <v>44</v>
      </c>
      <c r="H116" s="17">
        <v>19</v>
      </c>
      <c r="I116" s="144"/>
      <c r="J116" s="71">
        <v>114</v>
      </c>
      <c r="K116" s="3"/>
      <c r="L116" s="139"/>
      <c r="M116" s="72"/>
      <c r="N116" s="139"/>
      <c r="O116" s="70"/>
      <c r="P116" s="70"/>
      <c r="Q116" s="21"/>
      <c r="R116" s="168"/>
    </row>
    <row r="117" spans="1:20" ht="15.75" customHeight="1" thickBot="1">
      <c r="A117" s="147"/>
      <c r="B117" s="162"/>
      <c r="C117" s="165"/>
      <c r="D117" s="162"/>
      <c r="E117" s="162"/>
      <c r="F117" s="162"/>
      <c r="G117" s="119" t="s">
        <v>60</v>
      </c>
      <c r="H117" s="121">
        <f>SUM(H113:H116)</f>
        <v>116</v>
      </c>
      <c r="I117" s="119"/>
      <c r="J117" s="124"/>
      <c r="K117" s="122"/>
      <c r="L117" s="171"/>
      <c r="M117" s="125"/>
      <c r="N117" s="171"/>
      <c r="O117" s="120"/>
      <c r="P117" s="120"/>
      <c r="Q117" s="123"/>
      <c r="R117" s="185"/>
    </row>
    <row r="118" spans="1:20" hidden="1">
      <c r="A118" s="210" t="s">
        <v>76</v>
      </c>
      <c r="B118" s="210"/>
      <c r="C118" s="210"/>
      <c r="D118" s="210"/>
      <c r="E118" s="210"/>
      <c r="F118" s="210"/>
      <c r="G118" s="210"/>
      <c r="H118" s="210"/>
    </row>
    <row r="119" spans="1:20" hidden="1">
      <c r="A119" s="23">
        <v>1</v>
      </c>
      <c r="B119" s="211" t="s">
        <v>109</v>
      </c>
      <c r="C119" s="212"/>
      <c r="D119" s="212"/>
      <c r="E119" s="212"/>
      <c r="F119" s="212"/>
      <c r="G119" s="212"/>
      <c r="H119" s="213"/>
      <c r="J119" s="82"/>
      <c r="L119" s="87"/>
      <c r="M119" s="87"/>
      <c r="N119" s="87"/>
      <c r="O119" s="87"/>
      <c r="P119" s="87"/>
      <c r="Q119" s="87"/>
      <c r="R119" s="87"/>
      <c r="S119" s="87"/>
    </row>
    <row r="120" spans="1:20" hidden="1">
      <c r="A120" s="23">
        <v>2</v>
      </c>
      <c r="B120" s="206" t="s">
        <v>110</v>
      </c>
      <c r="C120" s="207"/>
      <c r="D120" s="207"/>
      <c r="E120" s="207"/>
      <c r="F120" s="207"/>
      <c r="G120" s="207"/>
      <c r="H120" s="207"/>
    </row>
    <row r="121" spans="1:20" ht="105" hidden="1">
      <c r="A121" s="23">
        <v>3</v>
      </c>
      <c r="B121" s="207" t="s">
        <v>77</v>
      </c>
      <c r="C121" s="207"/>
      <c r="D121" s="207"/>
      <c r="E121" s="207"/>
      <c r="F121" s="207"/>
      <c r="G121" s="207"/>
      <c r="H121" s="207"/>
      <c r="J121" s="81"/>
      <c r="L121" s="87" t="s">
        <v>183</v>
      </c>
      <c r="M121" s="87"/>
      <c r="N121" s="87"/>
      <c r="O121" s="87"/>
      <c r="P121" s="87"/>
      <c r="Q121" s="87"/>
      <c r="R121" s="88"/>
      <c r="S121" s="87"/>
      <c r="T121" s="87"/>
    </row>
    <row r="122" spans="1:20" hidden="1">
      <c r="A122" s="23">
        <v>4</v>
      </c>
      <c r="B122" s="207" t="s">
        <v>78</v>
      </c>
      <c r="C122" s="207"/>
      <c r="D122" s="207"/>
      <c r="E122" s="207"/>
      <c r="F122" s="207"/>
      <c r="G122" s="207"/>
      <c r="H122" s="207"/>
    </row>
    <row r="123" spans="1:20" hidden="1">
      <c r="A123" s="23">
        <v>5</v>
      </c>
      <c r="B123" s="205" t="s">
        <v>79</v>
      </c>
      <c r="C123" s="205"/>
      <c r="D123" s="205"/>
      <c r="E123" s="205"/>
      <c r="F123" s="205"/>
      <c r="G123" s="205"/>
      <c r="H123" s="205"/>
    </row>
    <row r="124" spans="1:20" hidden="1">
      <c r="A124" s="23">
        <v>6</v>
      </c>
      <c r="B124" s="204" t="s">
        <v>138</v>
      </c>
      <c r="C124" s="205"/>
      <c r="D124" s="205"/>
      <c r="E124" s="205"/>
      <c r="F124" s="205"/>
      <c r="G124" s="205"/>
      <c r="H124" s="205"/>
    </row>
    <row r="125" spans="1:20" hidden="1">
      <c r="A125" s="67">
        <v>7</v>
      </c>
      <c r="B125" s="208" t="s">
        <v>111</v>
      </c>
      <c r="C125" s="209"/>
      <c r="D125" s="209"/>
      <c r="E125" s="209"/>
      <c r="F125" s="209"/>
      <c r="G125" s="209"/>
      <c r="H125" s="209"/>
    </row>
    <row r="126" spans="1:20" hidden="1">
      <c r="A126" s="23">
        <v>8</v>
      </c>
      <c r="B126" s="206" t="s">
        <v>139</v>
      </c>
      <c r="C126" s="207"/>
      <c r="D126" s="207"/>
      <c r="E126" s="207"/>
      <c r="F126" s="207"/>
      <c r="G126" s="207"/>
      <c r="H126" s="207"/>
    </row>
    <row r="127" spans="1:20" hidden="1">
      <c r="A127" s="23">
        <v>9</v>
      </c>
      <c r="B127" s="208" t="s">
        <v>140</v>
      </c>
      <c r="C127" s="209"/>
      <c r="D127" s="209"/>
      <c r="E127" s="209"/>
      <c r="F127" s="209"/>
      <c r="G127" s="209"/>
      <c r="H127" s="209"/>
    </row>
    <row r="128" spans="1:20" hidden="1">
      <c r="A128" s="23">
        <v>10</v>
      </c>
      <c r="B128" s="203" t="s">
        <v>182</v>
      </c>
      <c r="C128" s="203"/>
      <c r="D128" s="203"/>
      <c r="E128" s="203"/>
      <c r="F128" s="203"/>
      <c r="G128" s="203"/>
      <c r="H128" s="203"/>
    </row>
    <row r="129" spans="1:18" hidden="1">
      <c r="A129" s="23">
        <v>11</v>
      </c>
      <c r="B129" s="206" t="s">
        <v>141</v>
      </c>
      <c r="C129" s="207"/>
      <c r="D129" s="207"/>
      <c r="E129" s="207"/>
      <c r="F129" s="207"/>
      <c r="G129" s="207"/>
      <c r="H129" s="207"/>
    </row>
    <row r="130" spans="1:18" hidden="1">
      <c r="A130" s="23">
        <v>12</v>
      </c>
      <c r="B130" s="202" t="s">
        <v>142</v>
      </c>
      <c r="C130" s="202"/>
      <c r="D130" s="202"/>
      <c r="E130" s="202"/>
      <c r="F130" s="202"/>
      <c r="G130" s="202"/>
      <c r="H130" s="202"/>
    </row>
    <row r="131" spans="1:18" hidden="1">
      <c r="A131" s="23">
        <v>13</v>
      </c>
      <c r="B131" s="202" t="s">
        <v>143</v>
      </c>
      <c r="C131" s="202"/>
      <c r="D131" s="202"/>
      <c r="E131" s="202"/>
      <c r="F131" s="202"/>
      <c r="G131" s="202"/>
      <c r="H131" s="202"/>
    </row>
    <row r="132" spans="1:18" hidden="1">
      <c r="A132" s="23">
        <v>14</v>
      </c>
      <c r="B132" s="203" t="s">
        <v>181</v>
      </c>
      <c r="C132" s="203"/>
      <c r="D132" s="203"/>
      <c r="E132" s="203"/>
      <c r="F132" s="203"/>
      <c r="G132" s="203"/>
      <c r="H132" s="203"/>
    </row>
    <row r="133" spans="1:18" ht="14.25" customHeight="1"/>
    <row r="134" spans="1:18" ht="15.75">
      <c r="B134" s="200"/>
      <c r="C134" s="201"/>
      <c r="D134" s="198" t="s">
        <v>204</v>
      </c>
      <c r="E134" s="199"/>
      <c r="F134" s="199"/>
      <c r="G134" s="199"/>
      <c r="H134" s="199"/>
    </row>
    <row r="135" spans="1:18" ht="15" customHeight="1" thickBot="1"/>
    <row r="136" spans="1:18" ht="24.75" customHeight="1" thickTop="1" thickBot="1">
      <c r="B136" s="195"/>
      <c r="C136" s="196"/>
      <c r="D136" s="197" t="s">
        <v>207</v>
      </c>
      <c r="E136" s="197"/>
      <c r="F136" s="197"/>
      <c r="G136" s="197"/>
      <c r="H136" s="197"/>
      <c r="I136" s="197"/>
      <c r="J136" s="197"/>
      <c r="K136" s="197"/>
      <c r="L136" s="197"/>
      <c r="M136" s="197"/>
      <c r="N136" s="197"/>
      <c r="O136" s="197"/>
      <c r="P136" s="197"/>
      <c r="Q136" s="197"/>
      <c r="R136" s="197"/>
    </row>
    <row r="137" spans="1:18" ht="27" customHeight="1" thickTop="1">
      <c r="D137" s="197"/>
      <c r="E137" s="197"/>
      <c r="F137" s="197"/>
      <c r="G137" s="197"/>
      <c r="H137" s="197"/>
      <c r="I137" s="197"/>
      <c r="J137" s="197"/>
      <c r="K137" s="197"/>
      <c r="L137" s="197"/>
      <c r="M137" s="197"/>
      <c r="N137" s="197"/>
      <c r="O137" s="197"/>
      <c r="P137" s="197"/>
      <c r="Q137" s="197"/>
      <c r="R137" s="197"/>
    </row>
  </sheetData>
  <mergeCells count="150">
    <mergeCell ref="B136:C136"/>
    <mergeCell ref="D136:R137"/>
    <mergeCell ref="D134:H134"/>
    <mergeCell ref="B134:C134"/>
    <mergeCell ref="A22:A48"/>
    <mergeCell ref="A8:A20"/>
    <mergeCell ref="A61:A72"/>
    <mergeCell ref="B131:H131"/>
    <mergeCell ref="B132:H132"/>
    <mergeCell ref="B124:H124"/>
    <mergeCell ref="B126:H126"/>
    <mergeCell ref="B127:H127"/>
    <mergeCell ref="B128:H128"/>
    <mergeCell ref="B129:H129"/>
    <mergeCell ref="A118:H118"/>
    <mergeCell ref="B120:H120"/>
    <mergeCell ref="B122:H122"/>
    <mergeCell ref="B123:H123"/>
    <mergeCell ref="B130:H130"/>
    <mergeCell ref="B119:H119"/>
    <mergeCell ref="B125:H125"/>
    <mergeCell ref="B121:H121"/>
    <mergeCell ref="A81:A87"/>
    <mergeCell ref="B81:B87"/>
    <mergeCell ref="R8:R20"/>
    <mergeCell ref="I45:I46"/>
    <mergeCell ref="N22:N48"/>
    <mergeCell ref="I107:I111"/>
    <mergeCell ref="I97:I98"/>
    <mergeCell ref="D97:D98"/>
    <mergeCell ref="E97:E98"/>
    <mergeCell ref="I61:I64"/>
    <mergeCell ref="L107:L117"/>
    <mergeCell ref="N61:N70"/>
    <mergeCell ref="I113:I116"/>
    <mergeCell ref="D56:D59"/>
    <mergeCell ref="E56:E59"/>
    <mergeCell ref="E41:E48"/>
    <mergeCell ref="F41:F48"/>
    <mergeCell ref="D113:D117"/>
    <mergeCell ref="E113:E117"/>
    <mergeCell ref="F113:F117"/>
    <mergeCell ref="D62:D64"/>
    <mergeCell ref="F62:F64"/>
    <mergeCell ref="R89:R95"/>
    <mergeCell ref="R74:R77"/>
    <mergeCell ref="C89:C95"/>
    <mergeCell ref="D89:D95"/>
    <mergeCell ref="E89:E95"/>
    <mergeCell ref="I89:I94"/>
    <mergeCell ref="I74:I77"/>
    <mergeCell ref="E69:E70"/>
    <mergeCell ref="A97:A99"/>
    <mergeCell ref="B97:B99"/>
    <mergeCell ref="C97:C99"/>
    <mergeCell ref="A74:A78"/>
    <mergeCell ref="B74:B78"/>
    <mergeCell ref="C74:C78"/>
    <mergeCell ref="D74:D77"/>
    <mergeCell ref="E74:E77"/>
    <mergeCell ref="F97:F99"/>
    <mergeCell ref="D69:D70"/>
    <mergeCell ref="F69:F70"/>
    <mergeCell ref="E81:E87"/>
    <mergeCell ref="F81:F87"/>
    <mergeCell ref="C81:C87"/>
    <mergeCell ref="D81:D87"/>
    <mergeCell ref="B8:B13"/>
    <mergeCell ref="D8:D13"/>
    <mergeCell ref="E8:E13"/>
    <mergeCell ref="F8:F13"/>
    <mergeCell ref="B1:N1"/>
    <mergeCell ref="I15:I18"/>
    <mergeCell ref="R97:R98"/>
    <mergeCell ref="C68:C71"/>
    <mergeCell ref="C61:C65"/>
    <mergeCell ref="I68:I70"/>
    <mergeCell ref="I81:I85"/>
    <mergeCell ref="N74:N79"/>
    <mergeCell ref="L81:L86"/>
    <mergeCell ref="L89:L95"/>
    <mergeCell ref="L74:L78"/>
    <mergeCell ref="F74:F78"/>
    <mergeCell ref="F89:F95"/>
    <mergeCell ref="D52:D55"/>
    <mergeCell ref="E52:E55"/>
    <mergeCell ref="D50:D51"/>
    <mergeCell ref="E50:E51"/>
    <mergeCell ref="N8:N18"/>
    <mergeCell ref="I8:I11"/>
    <mergeCell ref="L61:L70"/>
    <mergeCell ref="N101:N103"/>
    <mergeCell ref="L101:L104"/>
    <mergeCell ref="N81:N85"/>
    <mergeCell ref="R81:R85"/>
    <mergeCell ref="R101:R103"/>
    <mergeCell ref="I50:I57"/>
    <mergeCell ref="N50:N57"/>
    <mergeCell ref="R61:R70"/>
    <mergeCell ref="L97:L98"/>
    <mergeCell ref="N97:N98"/>
    <mergeCell ref="N89:N95"/>
    <mergeCell ref="R22:R48"/>
    <mergeCell ref="I41:I44"/>
    <mergeCell ref="I22:I32"/>
    <mergeCell ref="I34:I37"/>
    <mergeCell ref="R50:R57"/>
    <mergeCell ref="L22:L48"/>
    <mergeCell ref="L50:L59"/>
    <mergeCell ref="N106:N117"/>
    <mergeCell ref="A2:N5"/>
    <mergeCell ref="B101:B105"/>
    <mergeCell ref="C101:C105"/>
    <mergeCell ref="D101:D105"/>
    <mergeCell ref="E101:E105"/>
    <mergeCell ref="F101:F105"/>
    <mergeCell ref="A101:A105"/>
    <mergeCell ref="R107:R117"/>
    <mergeCell ref="L8:L20"/>
    <mergeCell ref="E15:E20"/>
    <mergeCell ref="D15:D20"/>
    <mergeCell ref="B15:B20"/>
    <mergeCell ref="C8:C20"/>
    <mergeCell ref="B41:B48"/>
    <mergeCell ref="C22:C48"/>
    <mergeCell ref="D41:D48"/>
    <mergeCell ref="F15:F20"/>
    <mergeCell ref="F50:F51"/>
    <mergeCell ref="F52:F55"/>
    <mergeCell ref="F56:F59"/>
    <mergeCell ref="A107:A117"/>
    <mergeCell ref="B22:B39"/>
    <mergeCell ref="D22:D39"/>
    <mergeCell ref="E22:E39"/>
    <mergeCell ref="F22:F39"/>
    <mergeCell ref="B50:B59"/>
    <mergeCell ref="A50:A59"/>
    <mergeCell ref="C50:C59"/>
    <mergeCell ref="D107:D111"/>
    <mergeCell ref="E107:E111"/>
    <mergeCell ref="E62:E64"/>
    <mergeCell ref="B107:B111"/>
    <mergeCell ref="C107:C111"/>
    <mergeCell ref="B113:B117"/>
    <mergeCell ref="C113:C117"/>
    <mergeCell ref="B62:B64"/>
    <mergeCell ref="B69:B70"/>
    <mergeCell ref="F107:F111"/>
    <mergeCell ref="A89:A95"/>
    <mergeCell ref="B89:B95"/>
  </mergeCells>
  <printOptions horizontalCentered="1"/>
  <pageMargins left="0.31496062992125984" right="0.31496062992125984" top="0.19685039370078741" bottom="0.35433070866141736" header="0.31496062992125984" footer="0.31496062992125984"/>
  <pageSetup scale="60" fitToHeight="2" orientation="landscape" r:id="rId1"/>
  <rowBreaks count="2" manualBreakCount="2">
    <brk id="49" max="17" man="1"/>
    <brk id="88" max="17"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IEEZ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Nombre de usuario</dc:creator>
  <cp:lastModifiedBy>Dionicio IEEZ</cp:lastModifiedBy>
  <cp:lastPrinted>2018-06-22T21:33:37Z</cp:lastPrinted>
  <dcterms:created xsi:type="dcterms:W3CDTF">2013-06-04T20:22:55Z</dcterms:created>
  <dcterms:modified xsi:type="dcterms:W3CDTF">2018-06-22T22:22:45Z</dcterms:modified>
</cp:coreProperties>
</file>